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defaultThemeVersion="166925"/>
  <xr:revisionPtr xr6:coauthVersionLast="47" xr6:coauthVersionMax="47" documentId="8_{BCA1DEF6-95EF-460F-93DB-336F8A6F8EDB}" revIDLastSave="0" xr10:uidLastSave="{00000000-0000-0000-0000-000000000000}"/>
  <bookViews>
    <workbookView tabRatio="796" xr2:uid="{88062141-FC74-4B32-8C42-533B8B990171}" windowHeight="11040" windowWidth="20730" xWindow="-120" yWindow="-120"/>
  </bookViews>
  <sheets>
    <sheet r:id="rId1" name="物件一覧" sheetId="2"/>
    <sheet r:id="rId2" name="申込書" sheetId="10"/>
    <sheet r:id="rId3" name="入札書" sheetId="14"/>
    <sheet r:id="rId4" name="委任状" sheetId="15"/>
    <sheet r:id="rId5" name="歳外(入札保)" sheetId="16"/>
    <sheet r:id="rId6" name="歳外(契約保)" sheetId="18"/>
    <sheet r:id="rId7" name="有価証券" sheetId="19"/>
    <sheet r:id="rId8" name="払渡請求(入札保)" sheetId="20"/>
    <sheet r:id="rId9" name="払渡請求(契約保)" sheetId="21"/>
  </sheets>
  <definedNames>
    <definedName localSheetId="3" name="_xlnm.Print_Area">委任状!$A$1:$BS$42</definedName>
    <definedName localSheetId="5" name="_xlnm.Print_Area">'歳外(契約保)'!$A$1:$BS$33</definedName>
    <definedName localSheetId="4" name="_xlnm.Print_Area">'歳外(入札保)'!$A$1:$BS$33</definedName>
    <definedName localSheetId="1" name="_xlnm.Print_Area">申込書!$A$1:$BS$43</definedName>
    <definedName localSheetId="2" name="_xlnm.Print_Area">入札書!$A$1:$BS$37</definedName>
    <definedName localSheetId="8" name="_xlnm.Print_Area">'払渡請求(契約保)'!$A$1:$BS$38</definedName>
    <definedName localSheetId="7" name="_xlnm.Print_Area">'払渡請求(入札保)'!$A$1:$BS$38</definedName>
    <definedName localSheetId="0" name="_xlnm.Print_Area">物件一覧!$A$1:$O$16</definedName>
    <definedName localSheetId="6" name="_xlnm.Print_Area">有価証券!$A$1:$BS$36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2" l="1"/>
  <c r="BG15" i="10"/>
  <c r="BG25" i="15" s="1"/>
  <c r="BG16" i="10"/>
  <c r="BG26" i="15" s="1"/>
  <c r="BG17" i="10"/>
  <c r="BG27" i="15" s="1"/>
  <c r="BG18" i="10"/>
  <c r="BG28" i="15" s="1"/>
  <c r="BG19" i="10"/>
  <c r="BG29" i="15" s="1"/>
  <c r="BG20" i="10"/>
  <c r="BG30" i="15" s="1"/>
  <c r="BG21" i="10"/>
  <c r="BG31" i="15" s="1"/>
  <c r="BG22" i="10"/>
  <c r="BG32" i="15" s="1"/>
  <c r="BG23" i="10"/>
  <c r="BG33" i="15" s="1"/>
  <c r="BG24" i="10"/>
  <c r="BG34" i="15" s="1"/>
  <c r="BG25" i="10"/>
  <c r="BG35" i="15" s="1"/>
  <c r="BG14" i="10"/>
  <c r="BG24" i="15" s="1"/>
  <c r="AU15" i="10"/>
  <c r="AU20" i="14" s="1"/>
  <c r="AU16" i="10"/>
  <c r="AU26" i="15" s="1"/>
  <c r="AU17" i="10"/>
  <c r="AU22" i="14" s="1"/>
  <c r="AU18" i="10"/>
  <c r="AU28" i="15" s="1"/>
  <c r="AU19" i="10"/>
  <c r="AU24" i="14" s="1"/>
  <c r="AU20" i="10"/>
  <c r="AU25" i="14" s="1"/>
  <c r="AU21" i="10"/>
  <c r="AU31" i="15" s="1"/>
  <c r="AU22" i="10"/>
  <c r="AU27" i="14" s="1"/>
  <c r="AU23" i="10"/>
  <c r="AU33" i="15" s="1"/>
  <c r="AU24" i="10"/>
  <c r="AU29" i="14" s="1"/>
  <c r="AU25" i="10"/>
  <c r="AU35" i="15" s="1"/>
  <c r="AU14" i="10"/>
  <c r="AU24" i="15" s="1"/>
  <c r="AI15" i="10"/>
  <c r="AI25" i="15" s="1"/>
  <c r="AI16" i="10"/>
  <c r="AI26" i="15" s="1"/>
  <c r="AI17" i="10"/>
  <c r="AI22" i="14" s="1"/>
  <c r="AI18" i="10"/>
  <c r="AI23" i="14" s="1"/>
  <c r="AI19" i="10"/>
  <c r="AI29" i="15" s="1"/>
  <c r="AI20" i="10"/>
  <c r="AI30" i="15" s="1"/>
  <c r="AI21" i="10"/>
  <c r="AI31" i="15" s="1"/>
  <c r="AI22" i="10"/>
  <c r="AI27" i="14" s="1"/>
  <c r="AI23" i="10"/>
  <c r="AI28" i="14" s="1"/>
  <c r="AI24" i="10"/>
  <c r="AI34" i="15" s="1"/>
  <c r="AI25" i="10"/>
  <c r="AI35" i="15" s="1"/>
  <c r="AI14" i="10"/>
  <c r="AI24" i="15" s="1"/>
  <c r="D15" i="10"/>
  <c r="D25" i="15" s="1"/>
  <c r="D16" i="10"/>
  <c r="D26" i="15" s="1"/>
  <c r="D17" i="10"/>
  <c r="D27" i="15" s="1"/>
  <c r="D18" i="10"/>
  <c r="D23" i="14" s="1"/>
  <c r="D19" i="10"/>
  <c r="D29" i="15" s="1"/>
  <c r="D20" i="10"/>
  <c r="D30" i="15" s="1"/>
  <c r="D21" i="10"/>
  <c r="D31" i="15" s="1"/>
  <c r="D22" i="10"/>
  <c r="D32" i="15" s="1"/>
  <c r="D23" i="10"/>
  <c r="D33" i="15" s="1"/>
  <c r="D24" i="10"/>
  <c r="D34" i="15" s="1"/>
  <c r="D25" i="10"/>
  <c r="D35" i="15" s="1"/>
  <c r="D14" i="10"/>
  <c r="D19" i="14" s="1"/>
  <c r="D24" i="15" l="1"/>
  <c r="D28" i="14"/>
  <c r="AI30" i="14"/>
  <c r="AI21" i="14"/>
  <c r="BG19" i="14"/>
  <c r="AI28" i="15"/>
  <c r="D20" i="14"/>
  <c r="BG23" i="14"/>
  <c r="AU29" i="15"/>
  <c r="D24" i="14"/>
  <c r="AI26" i="14"/>
  <c r="BG28" i="14"/>
  <c r="AU25" i="15"/>
  <c r="D28" i="15"/>
  <c r="AI33" i="15"/>
  <c r="D21" i="14"/>
  <c r="D25" i="14"/>
  <c r="D29" i="14"/>
  <c r="AU19" i="14"/>
  <c r="AU21" i="14"/>
  <c r="AU23" i="14"/>
  <c r="AU26" i="14"/>
  <c r="AU28" i="14"/>
  <c r="AU30" i="14"/>
  <c r="BG20" i="14"/>
  <c r="BG24" i="14"/>
  <c r="BG29" i="14"/>
  <c r="AI32" i="15"/>
  <c r="AI27" i="15"/>
  <c r="AU34" i="15"/>
  <c r="D22" i="14"/>
  <c r="D26" i="14"/>
  <c r="D30" i="14"/>
  <c r="AI20" i="14"/>
  <c r="AI24" i="14"/>
  <c r="AI29" i="14"/>
  <c r="BG21" i="14"/>
  <c r="BG26" i="14"/>
  <c r="BG30" i="14"/>
  <c r="AU32" i="15"/>
  <c r="AU27" i="15"/>
  <c r="AI19" i="14"/>
  <c r="D27" i="14"/>
  <c r="BG22" i="14"/>
  <c r="BG27" i="14"/>
  <c r="AI25" i="14"/>
  <c r="BG25" i="14"/>
  <c r="AU30" i="15"/>
  <c r="BU25" i="18" l="1"/>
  <c r="BW26" i="18" s="1"/>
  <c r="BU25" i="16"/>
  <c r="BV25" i="16" s="1"/>
  <c r="BV25" i="18" l="1"/>
  <c r="BW25" i="18"/>
  <c r="BW26" i="16"/>
  <c r="BW25" i="16"/>
  <c r="BV26" i="16" s="1"/>
  <c r="BV26" i="18" l="1"/>
  <c r="B25" i="18" s="1"/>
  <c r="B25" i="16"/>
</calcChain>
</file>

<file path=xl/sharedStrings.xml><?xml version="1.0" encoding="utf-8"?>
<sst xmlns="http://schemas.openxmlformats.org/spreadsheetml/2006/main" count="346" uniqueCount="140">
  <si>
    <t>土地</t>
  </si>
  <si>
    <t>地目</t>
  </si>
  <si>
    <t>入札参加申込書</t>
  </si>
  <si>
    <t>年　　月　　日　</t>
  </si>
  <si>
    <t>江南市長</t>
  </si>
  <si>
    <t>電話番号</t>
  </si>
  <si>
    <t>下記公有財産の売払いに係る一般競争入札の参加を申し込みます。</t>
  </si>
  <si>
    <t>記</t>
  </si>
  <si>
    <t>１　財産の表示</t>
  </si>
  <si>
    <t>所在及び地番</t>
  </si>
  <si>
    <t>区分</t>
  </si>
  <si>
    <t>数量</t>
  </si>
  <si>
    <t>２　添付書類</t>
  </si>
  <si>
    <t>（１）住民票の写し（個人番号の記載のないもの）（法人の場合は登記事項証明書）</t>
  </si>
  <si>
    <t>（２）納税証明（市税の滞納がないことを証明するもの）</t>
  </si>
  <si>
    <t>（３）事業計画書及び土地利用計画書</t>
  </si>
  <si>
    <t>（４）歳入歳出外現金提出書又は保管有価証券提出書</t>
  </si>
  <si>
    <t>（５）その他必要な書類</t>
  </si>
  <si>
    <t>※注意事項</t>
  </si>
  <si>
    <t>1　2以上の者で共有しようとするときは、当該2以上の者が連署し、その持分を明記すること。</t>
  </si>
  <si>
    <t>2　愛知県警察本部長に入札参加者の氏名その他の情報を提供し、意見を求めることがある。</t>
  </si>
  <si>
    <t>受付番号</t>
  </si>
  <si>
    <t>※</t>
  </si>
  <si>
    <t>※印の欄は記入しないでください。</t>
  </si>
  <si>
    <t>入札参加者</t>
    <phoneticPr fontId="1"/>
  </si>
  <si>
    <t>印</t>
    <phoneticPr fontId="1"/>
  </si>
  <si>
    <t>㎡</t>
  </si>
  <si>
    <t>㎡</t>
    <phoneticPr fontId="1"/>
  </si>
  <si>
    <t>下記のとおり入札します。</t>
  </si>
  <si>
    <t>入札金額</t>
  </si>
  <si>
    <t>円</t>
  </si>
  <si>
    <t>入札保証金</t>
  </si>
  <si>
    <t>ただし、下記財産の売払代金</t>
  </si>
  <si>
    <t>1　入札書には、入札参加申込書に押印した印鑑を押印すること。</t>
  </si>
  <si>
    <t>3　金額の記入にはアラビア数字（算用数字）を使用し、最初の数字の前に金を記入すること。</t>
  </si>
  <si>
    <t>4　金額の訂正や抹消はしないこと。</t>
  </si>
  <si>
    <t>2　2以上の者で入札参加申込みをしたときは、当該2以上の者が連署すること。</t>
  </si>
  <si>
    <t>拾</t>
    <phoneticPr fontId="1"/>
  </si>
  <si>
    <t>百</t>
    <phoneticPr fontId="1"/>
  </si>
  <si>
    <t>千</t>
    <phoneticPr fontId="1"/>
  </si>
  <si>
    <t>万</t>
    <phoneticPr fontId="1"/>
  </si>
  <si>
    <t>拾万</t>
    <phoneticPr fontId="1"/>
  </si>
  <si>
    <t>百万</t>
    <phoneticPr fontId="1"/>
  </si>
  <si>
    <t>千万</t>
    <phoneticPr fontId="1"/>
  </si>
  <si>
    <t>億</t>
    <phoneticPr fontId="1"/>
  </si>
  <si>
    <t>拾億</t>
    <phoneticPr fontId="1"/>
  </si>
  <si>
    <t>下記の者を代理人と定め下記公有財産の入札（売払申請）に関する一切の権限を委任し</t>
    <phoneticPr fontId="1"/>
  </si>
  <si>
    <t>ます。</t>
    <phoneticPr fontId="1"/>
  </si>
  <si>
    <t>1　委任者の印鑑は、入札参加申込書（公有財産売払申請書）に押印した印鑑を押印すること。</t>
  </si>
  <si>
    <t>2　2以上の者で共有しようとするときは、当該2以上の者が連署すること。</t>
  </si>
  <si>
    <t>4　この委任状は、入札（公有財産売払申請）時に担当へ提出すること。</t>
  </si>
  <si>
    <t>3　代理人により入札（公有財産売払申請）に関する書類を提出するときは、全て上記の代理人使用印鑑欄</t>
    <phoneticPr fontId="1"/>
  </si>
  <si>
    <t>に押印した印鑑を使用すること。</t>
    <phoneticPr fontId="1"/>
  </si>
  <si>
    <t>財産の表示</t>
    <phoneticPr fontId="1"/>
  </si>
  <si>
    <t>（代理人）</t>
    <phoneticPr fontId="1"/>
  </si>
  <si>
    <t>代理人使用印鑑</t>
    <rPh sb="0" eb="3">
      <t>ダイリニン</t>
    </rPh>
    <rPh sb="3" eb="5">
      <t>シヨウ</t>
    </rPh>
    <rPh sb="5" eb="7">
      <t>インカン</t>
    </rPh>
    <phoneticPr fontId="1"/>
  </si>
  <si>
    <t>委任者</t>
    <rPh sb="0" eb="2">
      <t>イニン</t>
    </rPh>
    <phoneticPr fontId="1"/>
  </si>
  <si>
    <t>住　　所</t>
    <phoneticPr fontId="1"/>
  </si>
  <si>
    <t>氏　　名</t>
    <phoneticPr fontId="1"/>
  </si>
  <si>
    <t>受　任　者</t>
    <phoneticPr fontId="1"/>
  </si>
  <si>
    <t>入　札　書</t>
    <phoneticPr fontId="1"/>
  </si>
  <si>
    <t>委　任　状</t>
    <rPh sb="0" eb="1">
      <t>イ</t>
    </rPh>
    <rPh sb="2" eb="3">
      <t>ニン</t>
    </rPh>
    <rPh sb="4" eb="5">
      <t>ジョウ</t>
    </rPh>
    <phoneticPr fontId="1"/>
  </si>
  <si>
    <t>課長</t>
  </si>
  <si>
    <t>主幹</t>
    <rPh sb="0" eb="2">
      <t>シュカン</t>
    </rPh>
    <phoneticPr fontId="1"/>
  </si>
  <si>
    <t>グループ員</t>
    <rPh sb="4" eb="5">
      <t>イン</t>
    </rPh>
    <phoneticPr fontId="1"/>
  </si>
  <si>
    <t>会計管理者
兼会計課長</t>
    <phoneticPr fontId="1"/>
  </si>
  <si>
    <t>グループ
リーダー</t>
    <phoneticPr fontId="1"/>
  </si>
  <si>
    <t>提出No.</t>
    <phoneticPr fontId="1"/>
  </si>
  <si>
    <t>年　　月　　日　</t>
    <phoneticPr fontId="1"/>
  </si>
  <si>
    <t>歳入歳出外現金提出書</t>
    <phoneticPr fontId="1"/>
  </si>
  <si>
    <t>下記のとおり提出します。</t>
  </si>
  <si>
    <t>整理区分</t>
    <phoneticPr fontId="1"/>
  </si>
  <si>
    <t>払出予定年月日</t>
    <phoneticPr fontId="1"/>
  </si>
  <si>
    <t>提出する理由</t>
    <phoneticPr fontId="1"/>
  </si>
  <si>
    <t>区分</t>
    <rPh sb="0" eb="2">
      <t>クブン</t>
    </rPh>
    <phoneticPr fontId="1"/>
  </si>
  <si>
    <t>①保証金　②公売代金</t>
    <rPh sb="1" eb="4">
      <t>ホショウキン</t>
    </rPh>
    <rPh sb="6" eb="8">
      <t>コウバイ</t>
    </rPh>
    <rPh sb="8" eb="10">
      <t>ダイキン</t>
    </rPh>
    <phoneticPr fontId="1"/>
  </si>
  <si>
    <t>金額</t>
    <rPh sb="0" eb="2">
      <t>キンガク</t>
    </rPh>
    <phoneticPr fontId="1"/>
  </si>
  <si>
    <t>入札保証金</t>
    <rPh sb="0" eb="2">
      <t>ニュウサツ</t>
    </rPh>
    <rPh sb="2" eb="5">
      <t>ホショウキン</t>
    </rPh>
    <phoneticPr fontId="1"/>
  </si>
  <si>
    <t>入札終了時（落札の場合は、契約締結後）</t>
    <phoneticPr fontId="1"/>
  </si>
  <si>
    <t>公有財産（土地）の入札のため</t>
    <phoneticPr fontId="1"/>
  </si>
  <si>
    <t>契約保証金</t>
    <rPh sb="0" eb="2">
      <t>ケイヤク</t>
    </rPh>
    <rPh sb="2" eb="5">
      <t>ホショウキン</t>
    </rPh>
    <phoneticPr fontId="1"/>
  </si>
  <si>
    <t>売払代金の全額納付時</t>
    <phoneticPr fontId="1"/>
  </si>
  <si>
    <t>公有財産（土地）の契約のため</t>
    <phoneticPr fontId="1"/>
  </si>
  <si>
    <t>提出者</t>
    <rPh sb="0" eb="2">
      <t>テイシュツ</t>
    </rPh>
    <phoneticPr fontId="1"/>
  </si>
  <si>
    <t>保管有価証券提出書</t>
    <phoneticPr fontId="1"/>
  </si>
  <si>
    <t>証　　　　　書</t>
    <rPh sb="0" eb="1">
      <t>ショウ</t>
    </rPh>
    <rPh sb="6" eb="7">
      <t>ショ</t>
    </rPh>
    <phoneticPr fontId="1"/>
  </si>
  <si>
    <t>記　　号</t>
    <rPh sb="0" eb="1">
      <t>キ</t>
    </rPh>
    <rPh sb="3" eb="4">
      <t>ゴウ</t>
    </rPh>
    <phoneticPr fontId="1"/>
  </si>
  <si>
    <t>番　　号</t>
    <rPh sb="0" eb="1">
      <t>バン</t>
    </rPh>
    <rPh sb="3" eb="4">
      <t>ゴウ</t>
    </rPh>
    <phoneticPr fontId="1"/>
  </si>
  <si>
    <t>種　　別</t>
    <rPh sb="0" eb="1">
      <t>シュ</t>
    </rPh>
    <rPh sb="3" eb="4">
      <t>ベツ</t>
    </rPh>
    <phoneticPr fontId="1"/>
  </si>
  <si>
    <t>券　面　金　額</t>
    <rPh sb="0" eb="1">
      <t>ケン</t>
    </rPh>
    <rPh sb="2" eb="3">
      <t>メン</t>
    </rPh>
    <rPh sb="4" eb="5">
      <t>カネ</t>
    </rPh>
    <rPh sb="6" eb="7">
      <t>ガク</t>
    </rPh>
    <phoneticPr fontId="1"/>
  </si>
  <si>
    <t>備　　考</t>
    <rPh sb="0" eb="1">
      <t>ビ</t>
    </rPh>
    <rPh sb="3" eb="4">
      <t>コウ</t>
    </rPh>
    <phoneticPr fontId="1"/>
  </si>
  <si>
    <t>命令No.</t>
    <rPh sb="0" eb="2">
      <t>メイレイ</t>
    </rPh>
    <phoneticPr fontId="1"/>
  </si>
  <si>
    <t>払渡日</t>
    <rPh sb="0" eb="2">
      <t>ハライワタシ</t>
    </rPh>
    <rPh sb="2" eb="3">
      <t>ヒ</t>
    </rPh>
    <phoneticPr fontId="1"/>
  </si>
  <si>
    <t>入札保証金払渡請求書（充当申出書）</t>
    <phoneticPr fontId="1"/>
  </si>
  <si>
    <t>請　求　者</t>
    <rPh sb="0" eb="1">
      <t>ショウ</t>
    </rPh>
    <rPh sb="2" eb="3">
      <t>モトム</t>
    </rPh>
    <rPh sb="4" eb="5">
      <t>シャ</t>
    </rPh>
    <phoneticPr fontId="1"/>
  </si>
  <si>
    <t>下記のとおり入札保証金の払渡しを請求します。ただし、落札者となった場合は、</t>
  </si>
  <si>
    <t>してください。</t>
  </si>
  <si>
    <t>□</t>
  </si>
  <si>
    <t>契約締結後に払渡し</t>
    <phoneticPr fontId="1"/>
  </si>
  <si>
    <t>契約保証金に充当</t>
    <phoneticPr fontId="1"/>
  </si>
  <si>
    <t>払渡金額</t>
    <rPh sb="0" eb="2">
      <t>ハライワタシ</t>
    </rPh>
    <rPh sb="2" eb="3">
      <t>キン</t>
    </rPh>
    <rPh sb="3" eb="4">
      <t>ガク</t>
    </rPh>
    <phoneticPr fontId="1"/>
  </si>
  <si>
    <t>（振込先金融機関）</t>
    <phoneticPr fontId="1"/>
  </si>
  <si>
    <t>種　別</t>
    <phoneticPr fontId="1"/>
  </si>
  <si>
    <t>備　考</t>
    <phoneticPr fontId="1"/>
  </si>
  <si>
    <t>記号番号</t>
    <rPh sb="0" eb="2">
      <t>キゴウ</t>
    </rPh>
    <rPh sb="2" eb="4">
      <t>バンゴウ</t>
    </rPh>
    <phoneticPr fontId="1"/>
  </si>
  <si>
    <t>金　額</t>
    <rPh sb="0" eb="1">
      <t>キン</t>
    </rPh>
    <rPh sb="2" eb="3">
      <t>ガク</t>
    </rPh>
    <phoneticPr fontId="1"/>
  </si>
  <si>
    <t>保管有価証券</t>
    <rPh sb="0" eb="2">
      <t>ホカン</t>
    </rPh>
    <rPh sb="2" eb="4">
      <t>ユウカ</t>
    </rPh>
    <rPh sb="4" eb="6">
      <t>ショウケン</t>
    </rPh>
    <phoneticPr fontId="1"/>
  </si>
  <si>
    <t>口座番号</t>
    <rPh sb="0" eb="2">
      <t>コウザ</t>
    </rPh>
    <rPh sb="2" eb="4">
      <t>バンゴウ</t>
    </rPh>
    <phoneticPr fontId="1"/>
  </si>
  <si>
    <t>普通　・　当座</t>
    <phoneticPr fontId="1"/>
  </si>
  <si>
    <t>フリガナ
口座名義人</t>
    <phoneticPr fontId="1"/>
  </si>
  <si>
    <t>銀行</t>
    <rPh sb="0" eb="2">
      <t>ギンコウ</t>
    </rPh>
    <phoneticPr fontId="1"/>
  </si>
  <si>
    <t>金庫</t>
    <rPh sb="0" eb="2">
      <t>キンコ</t>
    </rPh>
    <phoneticPr fontId="1"/>
  </si>
  <si>
    <t>信組</t>
    <rPh sb="0" eb="2">
      <t>シンクミ</t>
    </rPh>
    <phoneticPr fontId="1"/>
  </si>
  <si>
    <t>農協</t>
    <rPh sb="0" eb="2">
      <t>ノウキョウ</t>
    </rPh>
    <phoneticPr fontId="1"/>
  </si>
  <si>
    <t>店</t>
    <rPh sb="0" eb="1">
      <t>テン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</si>
  <si>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</si>
  <si>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種　　　別</t>
    <rPh sb="0" eb="1">
      <t>シュ</t>
    </rPh>
    <rPh sb="4" eb="5">
      <t>ベツ</t>
    </rPh>
    <phoneticPr fontId="1"/>
  </si>
  <si>
    <t>※2以上の者の連名で入札（申請）したときは、入札参加者ごとに提出すること。</t>
    <phoneticPr fontId="1"/>
  </si>
  <si>
    <t>契約保証金払渡請求書（充当申出書）</t>
    <rPh sb="0" eb="2">
      <t>ケイヤク</t>
    </rPh>
    <phoneticPr fontId="1"/>
  </si>
  <si>
    <t>下記のとおり契約保証金を</t>
    <rPh sb="6" eb="8">
      <t>ケイヤク</t>
    </rPh>
    <phoneticPr fontId="1"/>
  </si>
  <si>
    <t>売払代金（延納利息及び遅延損害金）完納後に払渡ししてください。</t>
    <phoneticPr fontId="1"/>
  </si>
  <si>
    <t>売払代金（延納利息及び遅延損害金）に充当してください。</t>
    <phoneticPr fontId="1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</si>
  <si>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1"/>
  </si>
  <si>
    <t>雑種地</t>
  </si>
  <si>
    <t/>
  </si>
  <si>
    <t>江南市布袋町西布1401番</t>
    <rPh sb="0" eb="3">
      <t>コウナンシ</t>
    </rPh>
    <rPh sb="12" eb="13">
      <t>バン</t>
    </rPh>
    <phoneticPr fontId="1"/>
  </si>
  <si>
    <t>江南市布袋下山町北1104番</t>
    <rPh sb="13" eb="14">
      <t>バン</t>
    </rPh>
    <phoneticPr fontId="1"/>
  </si>
  <si>
    <t>江南市布袋下山町北1106番</t>
    <rPh sb="13" eb="14">
      <t>バン</t>
    </rPh>
    <phoneticPr fontId="1"/>
  </si>
  <si>
    <t>江南市布袋下山町北1114番</t>
    <rPh sb="13" eb="14">
      <t>バン</t>
    </rPh>
    <phoneticPr fontId="1"/>
  </si>
  <si>
    <t>江南市布袋町西布1601番</t>
    <rPh sb="12" eb="13">
      <t>バン</t>
    </rPh>
    <phoneticPr fontId="1"/>
  </si>
  <si>
    <t>江南市布袋下山町北1309番</t>
    <rPh sb="13" eb="14">
      <t>バン</t>
    </rPh>
    <phoneticPr fontId="1"/>
  </si>
  <si>
    <t>江南市布袋下山町南1101番</t>
    <rPh sb="13" eb="14">
      <t>バン</t>
    </rPh>
    <phoneticPr fontId="1"/>
  </si>
  <si>
    <t>江南市布袋下山町東1104番</t>
    <rPh sb="13" eb="14">
      <t>バン</t>
    </rPh>
    <phoneticPr fontId="1"/>
  </si>
  <si>
    <t>江南市布袋下山町東1111番</t>
    <rPh sb="13" eb="14">
      <t>バン</t>
    </rPh>
    <phoneticPr fontId="1"/>
  </si>
  <si>
    <t>江南市布袋下山町東1313番</t>
    <rPh sb="13" eb="14">
      <t>バン</t>
    </rPh>
    <phoneticPr fontId="1"/>
  </si>
  <si>
    <t>江南市布袋下山町南1413番</t>
    <rPh sb="13" eb="14">
      <t>バン</t>
    </rPh>
    <phoneticPr fontId="1"/>
  </si>
  <si>
    <t>江南市布袋下山町東1801番</t>
    <rPh sb="13" eb="14">
      <t>バン</t>
    </rPh>
    <phoneticPr fontId="1"/>
  </si>
  <si>
    <t>受付印</t>
    <rPh sb="2" eb="3">
      <t>イン</t>
    </rPh>
    <phoneticPr fontId="1"/>
  </si>
  <si>
    <t>合計</t>
    <rPh sb="0" eb="2">
      <t>ゴウケイ</t>
    </rPh>
    <phoneticPr fontId="1"/>
  </si>
  <si>
    <t>売払物件一覧</t>
    <rPh sb="0" eb="2">
      <t>ウリハラ</t>
    </rPh>
    <rPh sb="2" eb="4">
      <t>ブッケン</t>
    </rPh>
    <rPh sb="4" eb="6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</si>
</sst>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DBNum3][$-411]0"/>
  </numFmts>
  <fonts count="24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24"/>
      <color theme="1"/>
      <name val="Century"/>
      <family val="1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6"/>
      <color theme="1"/>
      <name val="HG丸ｺﾞｼｯｸM-PRO"/>
      <family val="3"/>
      <charset val="128"/>
    </font>
    <font>
      <sz val="11"/>
      <name val="Meiryo UI"/>
      <family val="3"/>
      <charset val="128"/>
    </font>
    <font>
      <b/>
      <sz val="12"/>
      <name val="Meiryo UI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12"/>
      <color theme="1"/>
      <name val="Century"/>
      <family val="1"/>
    </font>
    <font>
      <sz val="9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7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明朝"/>
      <family val="2"/>
      <charset val="128"/>
    </font>
    <font>
      <sz val="12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38" fontId="22" fillId="0" borderId="0" applyFont="0" applyFill="0" applyBorder="0" applyAlignment="0" applyProtection="0">
      <alignment vertical="center"/>
    </xf>
  </cellStyleXfs>
  <cellXfs count="208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10" fillId="0" borderId="0" xfId="1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176" fontId="11" fillId="0" borderId="1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4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2" fillId="0" borderId="0" xfId="0" applyFont="1" applyAlignment="1">
      <alignment horizontal="justify" vertical="center"/>
    </xf>
    <xf numFmtId="0" fontId="16" fillId="0" borderId="0" xfId="0" applyFont="1" applyBorder="1">
      <alignment vertical="center"/>
    </xf>
    <xf numFmtId="0" fontId="15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justify" vertical="center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justify" vertical="center"/>
    </xf>
    <xf numFmtId="0" fontId="6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justify" vertical="center"/>
    </xf>
    <xf numFmtId="0" fontId="1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6" fillId="0" borderId="5" xfId="0" applyFont="1" applyBorder="1">
      <alignment vertical="center"/>
    </xf>
    <xf numFmtId="0" fontId="0" fillId="0" borderId="9" xfId="0" applyBorder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0" fontId="16" fillId="0" borderId="9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>
      <alignment vertical="center"/>
    </xf>
    <xf numFmtId="0" fontId="2" fillId="0" borderId="10" xfId="0" applyFont="1" applyBorder="1">
      <alignment vertical="center"/>
    </xf>
    <xf numFmtId="0" fontId="0" fillId="0" borderId="2" xfId="0" applyBorder="1">
      <alignment vertical="center"/>
    </xf>
    <xf numFmtId="0" fontId="2" fillId="0" borderId="0" xfId="0" applyFont="1" applyBorder="1">
      <alignment vertical="center"/>
    </xf>
    <xf numFmtId="0" fontId="15" fillId="0" borderId="0" xfId="0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4" fontId="2" fillId="0" borderId="0" xfId="0" applyNumberFormat="1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2" xfId="0" applyNumberFormat="1" applyFont="1" applyBorder="1" applyAlignment="1">
      <alignment vertical="center"/>
    </xf>
    <xf numFmtId="2" fontId="16" fillId="0" borderId="2" xfId="0" applyNumberFormat="1" applyFont="1" applyBorder="1" applyAlignment="1">
      <alignment vertical="center"/>
    </xf>
    <xf numFmtId="0" fontId="2" fillId="0" borderId="0" xfId="0" applyFont="1" applyBorder="1" applyAlignment="1">
      <alignment vertical="top" wrapText="1"/>
    </xf>
    <xf numFmtId="40" fontId="16" fillId="0" borderId="0" xfId="2" applyNumberFormat="1" applyFo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Font="1" applyBorder="1">
      <alignment vertical="center"/>
    </xf>
    <xf numFmtId="176" fontId="23" fillId="0" borderId="0" xfId="0" applyNumberFormat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2" fontId="2" fillId="0" borderId="2" xfId="0" applyNumberFormat="1" applyFont="1" applyBorder="1" applyAlignment="1">
      <alignment vertical="center" wrapText="1"/>
    </xf>
    <xf numFmtId="2" fontId="2" fillId="0" borderId="3" xfId="0" applyNumberFormat="1" applyFont="1" applyBorder="1" applyAlignment="1">
      <alignment vertical="center" wrapText="1"/>
    </xf>
    <xf numFmtId="2" fontId="2" fillId="0" borderId="6" xfId="0" applyNumberFormat="1" applyFont="1" applyBorder="1" applyAlignment="1">
      <alignment vertical="center" wrapText="1"/>
    </xf>
    <xf numFmtId="2" fontId="2" fillId="0" borderId="7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77" fontId="2" fillId="0" borderId="12" xfId="0" applyNumberFormat="1" applyFont="1" applyBorder="1" applyAlignment="1">
      <alignment horizontal="center" vertical="center" wrapText="1"/>
    </xf>
    <xf numFmtId="177" fontId="2" fillId="0" borderId="14" xfId="0" applyNumberFormat="1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77" fontId="2" fillId="0" borderId="10" xfId="0" applyNumberFormat="1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177" fontId="2" fillId="0" borderId="28" xfId="0" applyNumberFormat="1" applyFont="1" applyBorder="1" applyAlignment="1">
      <alignment horizontal="center" vertical="center" wrapText="1"/>
    </xf>
    <xf numFmtId="177" fontId="2" fillId="0" borderId="29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77" fontId="2" fillId="0" borderId="21" xfId="0" applyNumberFormat="1" applyFont="1" applyBorder="1" applyAlignment="1">
      <alignment horizontal="center" vertical="center" wrapText="1"/>
    </xf>
    <xf numFmtId="177" fontId="2" fillId="0" borderId="25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177" fontId="2" fillId="0" borderId="30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177" fontId="2" fillId="0" borderId="19" xfId="0" applyNumberFormat="1" applyFont="1" applyBorder="1" applyAlignment="1">
      <alignment horizontal="center" vertical="center" wrapText="1"/>
    </xf>
    <xf numFmtId="177" fontId="2" fillId="0" borderId="27" xfId="0" applyNumberFormat="1" applyFont="1" applyBorder="1" applyAlignment="1">
      <alignment horizontal="center" vertical="center" wrapText="1"/>
    </xf>
    <xf numFmtId="177" fontId="2" fillId="0" borderId="22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2" fillId="0" borderId="6" xfId="0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0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2" fillId="0" borderId="5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12" fillId="0" borderId="9" xfId="0" applyFont="1" applyBorder="1" applyAlignment="1">
      <alignment horizontal="right" vertical="center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</cellXfs>
  <cellStyles count="3">
    <cellStyle name="桁区切り" xfId="2" builtinId="6"/>
    <cellStyle name="標準" xfId="0" builtinId="0"/>
    <cellStyle name="標準_様式No.1 A4" xfId="1" xr:uid="{60191582-D7B5-4642-A804-214E9BA055A7}"/>
  </cellStyles>
  <dxfs count="0"/>
  <tableStyles count="0" defaultTableStyle="TableStyleMedium2" defaultPivotStyle="PivotStyleLight16"/>
  <colors>
    <mruColors>
      <color rgb="FFE7F1F9"/>
      <color rgb="FFCCE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35719</xdr:colOff>
      <xdr:row>24</xdr:row>
      <xdr:rowOff>119063</xdr:rowOff>
    </xdr:from>
    <xdr:to>
      <xdr:col>30</xdr:col>
      <xdr:colOff>83344</xdr:colOff>
      <xdr:row>25</xdr:row>
      <xdr:rowOff>166688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328B351-87F9-4132-895B-74DCECF9BE98}"/>
            </a:ext>
          </a:extLst>
        </xdr:cNvPr>
        <xdr:cNvSpPr/>
      </xdr:nvSpPr>
      <xdr:spPr>
        <a:xfrm>
          <a:off x="2345532" y="6179344"/>
          <a:ext cx="809625" cy="321469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35719</xdr:colOff>
      <xdr:row>24</xdr:row>
      <xdr:rowOff>119063</xdr:rowOff>
    </xdr:from>
    <xdr:to>
      <xdr:col>30</xdr:col>
      <xdr:colOff>83344</xdr:colOff>
      <xdr:row>25</xdr:row>
      <xdr:rowOff>166688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FC701D7-1521-48F8-9F10-C411CBF4BCDA}"/>
            </a:ext>
          </a:extLst>
        </xdr:cNvPr>
        <xdr:cNvSpPr/>
      </xdr:nvSpPr>
      <xdr:spPr>
        <a:xfrm>
          <a:off x="2340769" y="6205538"/>
          <a:ext cx="809625" cy="323850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AD8DC-1774-45C3-BD7D-A379817F318D}">
  <dimension ref="A1:O34"/>
  <sheetViews>
    <sheetView tabSelected="1" view="pageBreakPreview" zoomScale="80" zoomScaleNormal="100" zoomScaleSheetLayoutView="80" workbookViewId="0">
      <selection activeCell="C1" sqref="C1"/>
    </sheetView>
  </sheetViews>
  <sheetFormatPr defaultRowHeight="14.25" x14ac:dyDescent="0.15"/>
  <cols>
    <col min="1" max="2" width="2.625" style="26" customWidth="1"/>
    <col min="3" max="3" width="30.75" style="26" bestFit="1" customWidth="1"/>
    <col min="4" max="4" width="6.25" style="26" bestFit="1" customWidth="1"/>
    <col min="5" max="5" width="8.375" style="26" customWidth="1"/>
    <col min="6" max="6" width="10.75" style="26" bestFit="1" customWidth="1"/>
    <col min="7" max="7" width="4" style="75" bestFit="1" customWidth="1"/>
    <col min="8" max="15" width="2.625" style="26" customWidth="1"/>
    <col min="16" max="16384" width="9" style="26"/>
  </cols>
  <sheetData>
    <row r="1" spans="1:15" ht="20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4.95" customHeight="1" x14ac:dyDescent="0.15">
      <c r="A2" s="21"/>
      <c r="B2" s="82" t="s">
        <v>139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24.95" customHeight="1" x14ac:dyDescent="0.15">
      <c r="A3" s="1"/>
      <c r="B3" s="95" t="s">
        <v>9</v>
      </c>
      <c r="C3" s="95"/>
      <c r="D3" s="74" t="s">
        <v>10</v>
      </c>
      <c r="E3" s="80" t="s">
        <v>1</v>
      </c>
      <c r="F3" s="96" t="s">
        <v>11</v>
      </c>
      <c r="G3" s="97"/>
      <c r="H3" s="1"/>
      <c r="I3" s="1"/>
      <c r="J3" s="1"/>
      <c r="K3" s="1"/>
      <c r="L3" s="1"/>
      <c r="M3" s="1"/>
      <c r="N3" s="1"/>
      <c r="O3" s="1"/>
    </row>
    <row r="4" spans="1:15" ht="24.95" customHeight="1" x14ac:dyDescent="0.15">
      <c r="A4" s="1"/>
      <c r="B4" s="76"/>
      <c r="C4" s="78" t="s">
        <v>125</v>
      </c>
      <c r="D4" s="77" t="s">
        <v>0</v>
      </c>
      <c r="E4" s="77" t="s">
        <v>123</v>
      </c>
      <c r="F4" s="87">
        <v>38.450000000000003</v>
      </c>
      <c r="G4" s="79" t="s">
        <v>27</v>
      </c>
      <c r="H4" s="1"/>
      <c r="J4" s="1"/>
      <c r="K4" s="1"/>
      <c r="L4" s="1"/>
      <c r="M4" s="1"/>
      <c r="N4" s="1"/>
      <c r="O4" s="1"/>
    </row>
    <row r="5" spans="1:15" ht="24.95" customHeight="1" x14ac:dyDescent="0.15">
      <c r="A5" s="1"/>
      <c r="B5" s="76"/>
      <c r="C5" s="83" t="s">
        <v>126</v>
      </c>
      <c r="D5" s="85" t="s">
        <v>0</v>
      </c>
      <c r="E5" s="85" t="s">
        <v>123</v>
      </c>
      <c r="F5" s="87">
        <v>389</v>
      </c>
      <c r="G5" s="84" t="s">
        <v>27</v>
      </c>
      <c r="H5" s="1"/>
      <c r="J5" s="1"/>
      <c r="K5" s="1"/>
      <c r="L5" s="1"/>
      <c r="M5" s="1"/>
      <c r="N5" s="1"/>
      <c r="O5" s="1"/>
    </row>
    <row r="6" spans="1:15" ht="24.95" customHeight="1" x14ac:dyDescent="0.15">
      <c r="A6" s="1"/>
      <c r="B6" s="76"/>
      <c r="C6" s="83" t="s">
        <v>127</v>
      </c>
      <c r="D6" s="85" t="s">
        <v>0</v>
      </c>
      <c r="E6" s="85" t="s">
        <v>123</v>
      </c>
      <c r="F6" s="87">
        <v>137.68</v>
      </c>
      <c r="G6" s="84" t="s">
        <v>27</v>
      </c>
      <c r="H6" s="1"/>
      <c r="J6" s="1"/>
      <c r="K6" s="1"/>
      <c r="L6" s="1"/>
      <c r="M6" s="1"/>
      <c r="N6" s="1"/>
      <c r="O6" s="1"/>
    </row>
    <row r="7" spans="1:15" ht="24.95" customHeight="1" x14ac:dyDescent="0.15">
      <c r="A7" s="1"/>
      <c r="B7" s="76"/>
      <c r="C7" s="83" t="s">
        <v>128</v>
      </c>
      <c r="D7" s="85" t="s">
        <v>0</v>
      </c>
      <c r="E7" s="85" t="s">
        <v>123</v>
      </c>
      <c r="F7" s="87">
        <v>100.09</v>
      </c>
      <c r="G7" s="84" t="s">
        <v>27</v>
      </c>
      <c r="H7" s="1"/>
      <c r="J7" s="1"/>
      <c r="K7" s="1"/>
      <c r="L7" s="1"/>
      <c r="M7" s="1"/>
      <c r="N7" s="1"/>
      <c r="O7" s="1"/>
    </row>
    <row r="8" spans="1:15" ht="24.95" customHeight="1" x14ac:dyDescent="0.15">
      <c r="A8" s="1"/>
      <c r="B8" s="76"/>
      <c r="C8" s="83" t="s">
        <v>129</v>
      </c>
      <c r="D8" s="85" t="s">
        <v>0</v>
      </c>
      <c r="E8" s="85" t="s">
        <v>123</v>
      </c>
      <c r="F8" s="87">
        <v>11.12</v>
      </c>
      <c r="G8" s="84" t="s">
        <v>27</v>
      </c>
      <c r="H8" s="1"/>
      <c r="J8" s="1"/>
      <c r="K8" s="1"/>
      <c r="L8" s="1"/>
      <c r="M8" s="1"/>
      <c r="N8" s="1"/>
      <c r="O8" s="1"/>
    </row>
    <row r="9" spans="1:15" ht="24.95" customHeight="1" x14ac:dyDescent="0.15">
      <c r="A9" s="1"/>
      <c r="B9" s="76"/>
      <c r="C9" s="83" t="s">
        <v>130</v>
      </c>
      <c r="D9" s="85" t="s">
        <v>0</v>
      </c>
      <c r="E9" s="85" t="s">
        <v>123</v>
      </c>
      <c r="F9" s="87">
        <v>86.67</v>
      </c>
      <c r="G9" s="84" t="s">
        <v>27</v>
      </c>
      <c r="H9" s="1"/>
      <c r="I9" s="1" t="s">
        <v>124</v>
      </c>
      <c r="J9" s="1"/>
      <c r="K9" s="1"/>
      <c r="L9" s="1"/>
      <c r="M9" s="1"/>
      <c r="N9" s="1"/>
      <c r="O9" s="1"/>
    </row>
    <row r="10" spans="1:15" ht="24.95" customHeight="1" x14ac:dyDescent="0.15">
      <c r="A10" s="1"/>
      <c r="B10" s="76"/>
      <c r="C10" s="83" t="s">
        <v>131</v>
      </c>
      <c r="D10" s="85" t="s">
        <v>0</v>
      </c>
      <c r="E10" s="85" t="s">
        <v>123</v>
      </c>
      <c r="F10" s="88">
        <v>63.42</v>
      </c>
      <c r="G10" s="84" t="s">
        <v>27</v>
      </c>
      <c r="H10" s="1"/>
      <c r="J10" s="1"/>
      <c r="K10" s="1"/>
      <c r="L10" s="1"/>
      <c r="M10" s="1"/>
      <c r="N10" s="1"/>
      <c r="O10" s="1"/>
    </row>
    <row r="11" spans="1:15" ht="24.95" customHeight="1" x14ac:dyDescent="0.15">
      <c r="A11" s="1"/>
      <c r="B11" s="76"/>
      <c r="C11" s="83" t="s">
        <v>132</v>
      </c>
      <c r="D11" s="85" t="s">
        <v>0</v>
      </c>
      <c r="E11" s="85" t="s">
        <v>123</v>
      </c>
      <c r="F11" s="88">
        <v>125.05</v>
      </c>
      <c r="G11" s="84" t="s">
        <v>27</v>
      </c>
      <c r="H11" s="1"/>
      <c r="J11" s="1"/>
      <c r="K11" s="1"/>
      <c r="L11" s="1"/>
      <c r="M11" s="1"/>
      <c r="N11" s="1"/>
      <c r="O11" s="1"/>
    </row>
    <row r="12" spans="1:15" ht="24.95" customHeight="1" x14ac:dyDescent="0.15">
      <c r="B12" s="76"/>
      <c r="C12" s="83" t="s">
        <v>133</v>
      </c>
      <c r="D12" s="85" t="s">
        <v>0</v>
      </c>
      <c r="E12" s="85" t="s">
        <v>123</v>
      </c>
      <c r="F12" s="88">
        <v>50.39</v>
      </c>
      <c r="G12" s="84" t="s">
        <v>27</v>
      </c>
    </row>
    <row r="13" spans="1:15" ht="24.95" customHeight="1" x14ac:dyDescent="0.15">
      <c r="B13" s="76"/>
      <c r="C13" s="83" t="s">
        <v>134</v>
      </c>
      <c r="D13" s="85" t="s">
        <v>0</v>
      </c>
      <c r="E13" s="85" t="s">
        <v>123</v>
      </c>
      <c r="F13" s="88">
        <v>90.65</v>
      </c>
      <c r="G13" s="84" t="s">
        <v>27</v>
      </c>
    </row>
    <row r="14" spans="1:15" ht="24.95" customHeight="1" x14ac:dyDescent="0.15">
      <c r="B14" s="76"/>
      <c r="C14" s="83" t="s">
        <v>135</v>
      </c>
      <c r="D14" s="85" t="s">
        <v>0</v>
      </c>
      <c r="E14" s="85" t="s">
        <v>123</v>
      </c>
      <c r="F14" s="88">
        <v>98.21</v>
      </c>
      <c r="G14" s="84" t="s">
        <v>26</v>
      </c>
    </row>
    <row r="15" spans="1:15" ht="24.95" customHeight="1" x14ac:dyDescent="0.15">
      <c r="B15" s="81"/>
      <c r="C15" s="83" t="s">
        <v>136</v>
      </c>
      <c r="D15" s="85" t="s">
        <v>0</v>
      </c>
      <c r="E15" s="85" t="s">
        <v>123</v>
      </c>
      <c r="F15" s="88">
        <v>37.11</v>
      </c>
      <c r="G15" s="84" t="s">
        <v>26</v>
      </c>
    </row>
    <row r="16" spans="1:15" ht="24.95" customHeight="1" x14ac:dyDescent="0.15">
      <c r="E16" s="91" t="s">
        <v>138</v>
      </c>
      <c r="F16" s="90">
        <f>SUM(F4:F15)</f>
        <v>1227.8399999999999</v>
      </c>
      <c r="G16" s="75" t="s">
        <v>26</v>
      </c>
      <c r="I16" s="26" t="s">
        <v>124</v>
      </c>
    </row>
    <row r="17" spans="1:15" ht="24.95" customHeight="1" x14ac:dyDescent="0.15"/>
    <row r="18" spans="1:15" ht="24.95" customHeight="1" x14ac:dyDescent="0.15"/>
    <row r="19" spans="1:15" ht="24.95" customHeight="1" x14ac:dyDescent="0.15"/>
    <row r="20" spans="1:15" ht="24.95" customHeight="1" x14ac:dyDescent="0.15"/>
    <row r="21" spans="1:15" ht="24.95" customHeight="1" x14ac:dyDescent="0.15"/>
    <row r="22" spans="1:15" ht="24.95" customHeight="1" x14ac:dyDescent="0.15"/>
    <row r="23" spans="1:15" ht="24.9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24.95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24.95" customHeight="1" x14ac:dyDescent="0.15"/>
    <row r="26" spans="1:15" ht="24.95" customHeight="1" x14ac:dyDescent="0.15"/>
    <row r="27" spans="1:15" ht="24.95" customHeight="1" x14ac:dyDescent="0.15"/>
    <row r="28" spans="1:15" ht="24.95" customHeight="1" x14ac:dyDescent="0.15"/>
    <row r="29" spans="1:15" ht="24.95" customHeight="1" x14ac:dyDescent="0.15"/>
    <row r="30" spans="1:15" ht="24.95" customHeight="1" x14ac:dyDescent="0.15"/>
    <row r="31" spans="1:15" ht="24.95" customHeight="1" x14ac:dyDescent="0.15"/>
    <row r="32" spans="1:15" ht="14.25" customHeight="1" x14ac:dyDescent="0.15"/>
    <row r="33" ht="14.25" customHeight="1" x14ac:dyDescent="0.15"/>
    <row r="34" ht="14.25" customHeight="1" x14ac:dyDescent="0.15"/>
  </sheetData>
  <mergeCells count="2">
    <mergeCell ref="B3:C3"/>
    <mergeCell ref="F3:G3"/>
  </mergeCells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D01C4-2CD7-4BE6-BE78-F4F1A93DA785}">
  <sheetPr>
    <pageSetUpPr fitToPage="1"/>
  </sheetPr>
  <dimension ref="A1:BV43"/>
  <sheetViews>
    <sheetView view="pageBreakPreview" zoomScale="80" zoomScaleNormal="100" zoomScaleSheetLayoutView="80" workbookViewId="0">
      <selection activeCell="BW4" sqref="BW4"/>
    </sheetView>
  </sheetViews>
  <sheetFormatPr defaultRowHeight="13.5" outlineLevelRow="1" x14ac:dyDescent="0.15"/>
  <cols>
    <col min="1" max="1" width="2.625" customWidth="1"/>
    <col min="2" max="2" width="2.625" style="6" customWidth="1"/>
    <col min="3" max="70" width="1.25" customWidth="1"/>
    <col min="71" max="72" width="2.625" customWidth="1"/>
  </cols>
  <sheetData>
    <row r="1" spans="1:74" ht="14.25" customHeight="1" x14ac:dyDescent="0.15">
      <c r="A1" s="1"/>
    </row>
    <row r="2" spans="1:74" ht="21.95" customHeight="1" x14ac:dyDescent="0.15">
      <c r="A2" s="2"/>
      <c r="B2" s="20"/>
      <c r="C2" s="98" t="s">
        <v>2</v>
      </c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20"/>
    </row>
    <row r="3" spans="1:74" ht="21.95" customHeight="1" x14ac:dyDescent="0.15">
      <c r="A3" s="1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2" t="s">
        <v>3</v>
      </c>
    </row>
    <row r="4" spans="1:74" ht="21.95" customHeight="1" x14ac:dyDescent="0.15">
      <c r="A4" s="1"/>
      <c r="B4" s="7"/>
      <c r="C4" s="11" t="s">
        <v>4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</row>
    <row r="5" spans="1:74" ht="21.95" customHeight="1" x14ac:dyDescent="0.15">
      <c r="A5" s="1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11" t="s">
        <v>24</v>
      </c>
      <c r="AH5" s="11"/>
      <c r="AI5" s="11"/>
      <c r="AJ5" s="11"/>
      <c r="AK5" s="11"/>
      <c r="AL5" s="11"/>
      <c r="AM5" s="11"/>
      <c r="AN5" s="26"/>
      <c r="AO5" s="26"/>
      <c r="AP5" s="26"/>
      <c r="AQ5" s="26" t="s">
        <v>57</v>
      </c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V5" s="21"/>
    </row>
    <row r="6" spans="1:74" ht="21.95" customHeight="1" x14ac:dyDescent="0.15">
      <c r="A6" s="1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11" t="s">
        <v>58</v>
      </c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26"/>
      <c r="BP6" s="26" t="s">
        <v>25</v>
      </c>
      <c r="BQ6" s="26"/>
      <c r="BR6" s="39"/>
    </row>
    <row r="7" spans="1:74" ht="21.95" customHeight="1" x14ac:dyDescent="0.15">
      <c r="A7" s="1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11" t="s">
        <v>5</v>
      </c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26"/>
      <c r="BP7" s="26"/>
      <c r="BQ7" s="26"/>
      <c r="BR7" s="39"/>
    </row>
    <row r="8" spans="1:74" ht="21.95" customHeight="1" x14ac:dyDescent="0.15">
      <c r="A8" s="1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</row>
    <row r="9" spans="1:74" ht="21.95" customHeight="1" x14ac:dyDescent="0.15">
      <c r="A9" s="1"/>
      <c r="C9" s="24" t="s">
        <v>6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V9" s="21"/>
    </row>
    <row r="10" spans="1:74" ht="9.9499999999999993" customHeight="1" x14ac:dyDescent="0.15"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</row>
    <row r="11" spans="1:74" ht="21.95" customHeight="1" x14ac:dyDescent="0.15">
      <c r="C11" s="98" t="s">
        <v>7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V11" s="21"/>
    </row>
    <row r="12" spans="1:74" ht="21.95" customHeight="1" x14ac:dyDescent="0.15">
      <c r="C12" s="24" t="s">
        <v>8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</row>
    <row r="13" spans="1:74" ht="21.95" customHeight="1" x14ac:dyDescent="0.15">
      <c r="B13" s="7"/>
      <c r="C13" s="95" t="s">
        <v>9</v>
      </c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 t="s">
        <v>10</v>
      </c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 t="s">
        <v>1</v>
      </c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6" t="s">
        <v>11</v>
      </c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97"/>
      <c r="BS13" s="4"/>
    </row>
    <row r="14" spans="1:74" ht="21.95" customHeight="1" x14ac:dyDescent="0.15">
      <c r="C14" s="38"/>
      <c r="D14" s="99" t="str">
        <f>物件一覧!C4</f>
        <v>江南市布袋町西布1401番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108" t="str">
        <f>物件一覧!D4</f>
        <v>土地</v>
      </c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10"/>
      <c r="AU14" s="108" t="str">
        <f>物件一覧!E4</f>
        <v>雑種地</v>
      </c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10"/>
      <c r="BG14" s="106">
        <f>物件一覧!F4</f>
        <v>38.450000000000003</v>
      </c>
      <c r="BH14" s="107"/>
      <c r="BI14" s="107"/>
      <c r="BJ14" s="107"/>
      <c r="BK14" s="107"/>
      <c r="BL14" s="107"/>
      <c r="BM14" s="107"/>
      <c r="BN14" s="107"/>
      <c r="BO14" s="107"/>
      <c r="BP14" s="99" t="s">
        <v>27</v>
      </c>
      <c r="BQ14" s="99"/>
      <c r="BR14" s="100"/>
    </row>
    <row r="15" spans="1:74" ht="21.95" customHeight="1" outlineLevel="1" x14ac:dyDescent="0.15">
      <c r="C15" s="76"/>
      <c r="D15" s="99" t="str">
        <f>物件一覧!C5</f>
        <v>江南市布袋下山町北1104番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108" t="str">
        <f>物件一覧!D5</f>
        <v>土地</v>
      </c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10"/>
      <c r="AU15" s="108" t="str">
        <f>物件一覧!E5</f>
        <v>雑種地</v>
      </c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10"/>
      <c r="BG15" s="106">
        <f>物件一覧!F5</f>
        <v>389</v>
      </c>
      <c r="BH15" s="107"/>
      <c r="BI15" s="107"/>
      <c r="BJ15" s="107"/>
      <c r="BK15" s="107"/>
      <c r="BL15" s="107"/>
      <c r="BM15" s="107"/>
      <c r="BN15" s="107"/>
      <c r="BO15" s="107"/>
      <c r="BP15" s="99" t="s">
        <v>27</v>
      </c>
      <c r="BQ15" s="99"/>
      <c r="BR15" s="100"/>
    </row>
    <row r="16" spans="1:74" ht="21.95" customHeight="1" outlineLevel="1" x14ac:dyDescent="0.15">
      <c r="C16" s="76"/>
      <c r="D16" s="99" t="str">
        <f>物件一覧!C6</f>
        <v>江南市布袋下山町北1106番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108" t="str">
        <f>物件一覧!D6</f>
        <v>土地</v>
      </c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10"/>
      <c r="AU16" s="108" t="str">
        <f>物件一覧!E6</f>
        <v>雑種地</v>
      </c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10"/>
      <c r="BG16" s="106">
        <f>物件一覧!F6</f>
        <v>137.68</v>
      </c>
      <c r="BH16" s="107"/>
      <c r="BI16" s="107"/>
      <c r="BJ16" s="107"/>
      <c r="BK16" s="107"/>
      <c r="BL16" s="107"/>
      <c r="BM16" s="107"/>
      <c r="BN16" s="107"/>
      <c r="BO16" s="107"/>
      <c r="BP16" s="99" t="s">
        <v>27</v>
      </c>
      <c r="BQ16" s="99"/>
      <c r="BR16" s="100"/>
    </row>
    <row r="17" spans="1:71" ht="21.95" customHeight="1" outlineLevel="1" x14ac:dyDescent="0.15">
      <c r="C17" s="76"/>
      <c r="D17" s="99" t="str">
        <f>物件一覧!C7</f>
        <v>江南市布袋下山町北1114番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108" t="str">
        <f>物件一覧!D7</f>
        <v>土地</v>
      </c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10"/>
      <c r="AU17" s="108" t="str">
        <f>物件一覧!E7</f>
        <v>雑種地</v>
      </c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10"/>
      <c r="BG17" s="106">
        <f>物件一覧!F7</f>
        <v>100.09</v>
      </c>
      <c r="BH17" s="107"/>
      <c r="BI17" s="107"/>
      <c r="BJ17" s="107"/>
      <c r="BK17" s="107"/>
      <c r="BL17" s="107"/>
      <c r="BM17" s="107"/>
      <c r="BN17" s="107"/>
      <c r="BO17" s="107"/>
      <c r="BP17" s="99" t="s">
        <v>27</v>
      </c>
      <c r="BQ17" s="99"/>
      <c r="BR17" s="100"/>
    </row>
    <row r="18" spans="1:71" ht="21.95" customHeight="1" outlineLevel="1" x14ac:dyDescent="0.15">
      <c r="C18" s="76"/>
      <c r="D18" s="99" t="str">
        <f>物件一覧!C8</f>
        <v>江南市布袋町西布1601番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108" t="str">
        <f>物件一覧!D8</f>
        <v>土地</v>
      </c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10"/>
      <c r="AU18" s="108" t="str">
        <f>物件一覧!E8</f>
        <v>雑種地</v>
      </c>
      <c r="AV18" s="109"/>
      <c r="AW18" s="109"/>
      <c r="AX18" s="109"/>
      <c r="AY18" s="109"/>
      <c r="AZ18" s="109"/>
      <c r="BA18" s="109"/>
      <c r="BB18" s="109"/>
      <c r="BC18" s="109"/>
      <c r="BD18" s="109"/>
      <c r="BE18" s="109"/>
      <c r="BF18" s="110"/>
      <c r="BG18" s="106">
        <f>物件一覧!F8</f>
        <v>11.12</v>
      </c>
      <c r="BH18" s="107"/>
      <c r="BI18" s="107"/>
      <c r="BJ18" s="107"/>
      <c r="BK18" s="107"/>
      <c r="BL18" s="107"/>
      <c r="BM18" s="107"/>
      <c r="BN18" s="107"/>
      <c r="BO18" s="107"/>
      <c r="BP18" s="99" t="s">
        <v>27</v>
      </c>
      <c r="BQ18" s="99"/>
      <c r="BR18" s="100"/>
    </row>
    <row r="19" spans="1:71" ht="21.95" customHeight="1" outlineLevel="1" x14ac:dyDescent="0.15">
      <c r="C19" s="76"/>
      <c r="D19" s="99" t="str">
        <f>物件一覧!C9</f>
        <v>江南市布袋下山町北1309番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108" t="str">
        <f>物件一覧!D9</f>
        <v>土地</v>
      </c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10"/>
      <c r="AU19" s="108" t="str">
        <f>物件一覧!E9</f>
        <v>雑種地</v>
      </c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10"/>
      <c r="BG19" s="106">
        <f>物件一覧!F9</f>
        <v>86.67</v>
      </c>
      <c r="BH19" s="107"/>
      <c r="BI19" s="107"/>
      <c r="BJ19" s="107"/>
      <c r="BK19" s="107"/>
      <c r="BL19" s="107"/>
      <c r="BM19" s="107"/>
      <c r="BN19" s="107"/>
      <c r="BO19" s="107"/>
      <c r="BP19" s="99" t="s">
        <v>27</v>
      </c>
      <c r="BQ19" s="99"/>
      <c r="BR19" s="100"/>
    </row>
    <row r="20" spans="1:71" ht="21.95" customHeight="1" outlineLevel="1" x14ac:dyDescent="0.15">
      <c r="C20" s="76"/>
      <c r="D20" s="99" t="str">
        <f>物件一覧!C10</f>
        <v>江南市布袋下山町南1101番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108" t="str">
        <f>物件一覧!D10</f>
        <v>土地</v>
      </c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10"/>
      <c r="AU20" s="108" t="str">
        <f>物件一覧!E10</f>
        <v>雑種地</v>
      </c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10"/>
      <c r="BG20" s="106">
        <f>物件一覧!F10</f>
        <v>63.42</v>
      </c>
      <c r="BH20" s="107"/>
      <c r="BI20" s="107"/>
      <c r="BJ20" s="107"/>
      <c r="BK20" s="107"/>
      <c r="BL20" s="107"/>
      <c r="BM20" s="107"/>
      <c r="BN20" s="107"/>
      <c r="BO20" s="107"/>
      <c r="BP20" s="99" t="s">
        <v>27</v>
      </c>
      <c r="BQ20" s="99"/>
      <c r="BR20" s="100"/>
    </row>
    <row r="21" spans="1:71" ht="21.95" customHeight="1" outlineLevel="1" x14ac:dyDescent="0.15">
      <c r="C21" s="76"/>
      <c r="D21" s="99" t="str">
        <f>物件一覧!C11</f>
        <v>江南市布袋下山町東1104番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108" t="str">
        <f>物件一覧!D11</f>
        <v>土地</v>
      </c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10"/>
      <c r="AU21" s="108" t="str">
        <f>物件一覧!E11</f>
        <v>雑種地</v>
      </c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10"/>
      <c r="BG21" s="106">
        <f>物件一覧!F11</f>
        <v>125.05</v>
      </c>
      <c r="BH21" s="107"/>
      <c r="BI21" s="107"/>
      <c r="BJ21" s="107"/>
      <c r="BK21" s="107"/>
      <c r="BL21" s="107"/>
      <c r="BM21" s="107"/>
      <c r="BN21" s="107"/>
      <c r="BO21" s="107"/>
      <c r="BP21" s="99" t="s">
        <v>27</v>
      </c>
      <c r="BQ21" s="99"/>
      <c r="BR21" s="100"/>
    </row>
    <row r="22" spans="1:71" ht="21.95" customHeight="1" outlineLevel="1" x14ac:dyDescent="0.15">
      <c r="C22" s="76"/>
      <c r="D22" s="99" t="str">
        <f>物件一覧!C12</f>
        <v>江南市布袋下山町東1111番</v>
      </c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108" t="str">
        <f>物件一覧!D12</f>
        <v>土地</v>
      </c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10"/>
      <c r="AU22" s="108" t="str">
        <f>物件一覧!E12</f>
        <v>雑種地</v>
      </c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10"/>
      <c r="BG22" s="106">
        <f>物件一覧!F12</f>
        <v>50.39</v>
      </c>
      <c r="BH22" s="107"/>
      <c r="BI22" s="107"/>
      <c r="BJ22" s="107"/>
      <c r="BK22" s="107"/>
      <c r="BL22" s="107"/>
      <c r="BM22" s="107"/>
      <c r="BN22" s="107"/>
      <c r="BO22" s="107"/>
      <c r="BP22" s="99" t="s">
        <v>27</v>
      </c>
      <c r="BQ22" s="99"/>
      <c r="BR22" s="100"/>
    </row>
    <row r="23" spans="1:71" ht="21.95" customHeight="1" outlineLevel="1" x14ac:dyDescent="0.15">
      <c r="C23" s="76"/>
      <c r="D23" s="99" t="str">
        <f>物件一覧!C13</f>
        <v>江南市布袋下山町東1313番</v>
      </c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108" t="str">
        <f>物件一覧!D13</f>
        <v>土地</v>
      </c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10"/>
      <c r="AU23" s="108" t="str">
        <f>物件一覧!E13</f>
        <v>雑種地</v>
      </c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10"/>
      <c r="BG23" s="106">
        <f>物件一覧!F13</f>
        <v>90.65</v>
      </c>
      <c r="BH23" s="107"/>
      <c r="BI23" s="107"/>
      <c r="BJ23" s="107"/>
      <c r="BK23" s="107"/>
      <c r="BL23" s="107"/>
      <c r="BM23" s="107"/>
      <c r="BN23" s="107"/>
      <c r="BO23" s="107"/>
      <c r="BP23" s="99" t="s">
        <v>27</v>
      </c>
      <c r="BQ23" s="99"/>
      <c r="BR23" s="100"/>
    </row>
    <row r="24" spans="1:71" ht="21.95" customHeight="1" outlineLevel="1" x14ac:dyDescent="0.15">
      <c r="C24" s="76"/>
      <c r="D24" s="99" t="str">
        <f>物件一覧!C14</f>
        <v>江南市布袋下山町南1413番</v>
      </c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108" t="str">
        <f>物件一覧!D14</f>
        <v>土地</v>
      </c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10"/>
      <c r="AU24" s="108" t="str">
        <f>物件一覧!E14</f>
        <v>雑種地</v>
      </c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10"/>
      <c r="BG24" s="106">
        <f>物件一覧!F14</f>
        <v>98.21</v>
      </c>
      <c r="BH24" s="107"/>
      <c r="BI24" s="107"/>
      <c r="BJ24" s="107"/>
      <c r="BK24" s="107"/>
      <c r="BL24" s="107"/>
      <c r="BM24" s="107"/>
      <c r="BN24" s="107"/>
      <c r="BO24" s="107"/>
      <c r="BP24" s="99" t="s">
        <v>27</v>
      </c>
      <c r="BQ24" s="99"/>
      <c r="BR24" s="100"/>
    </row>
    <row r="25" spans="1:71" ht="21.95" customHeight="1" outlineLevel="1" x14ac:dyDescent="0.15">
      <c r="B25" s="7"/>
      <c r="C25" s="81"/>
      <c r="D25" s="101" t="str">
        <f>物件一覧!C15</f>
        <v>江南市布袋下山町東1801番</v>
      </c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96" t="str">
        <f>物件一覧!D15</f>
        <v>土地</v>
      </c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97"/>
      <c r="AU25" s="96" t="str">
        <f>物件一覧!E15</f>
        <v>雑種地</v>
      </c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97"/>
      <c r="BG25" s="104">
        <f>物件一覧!F15</f>
        <v>37.11</v>
      </c>
      <c r="BH25" s="105"/>
      <c r="BI25" s="105"/>
      <c r="BJ25" s="105"/>
      <c r="BK25" s="105"/>
      <c r="BL25" s="105"/>
      <c r="BM25" s="105"/>
      <c r="BN25" s="105"/>
      <c r="BO25" s="105"/>
      <c r="BP25" s="101" t="s">
        <v>26</v>
      </c>
      <c r="BQ25" s="101"/>
      <c r="BR25" s="102"/>
      <c r="BS25" s="4"/>
    </row>
    <row r="26" spans="1:71" ht="9.9499999999999993" customHeight="1" x14ac:dyDescent="0.15">
      <c r="B26" s="7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5"/>
    </row>
    <row r="27" spans="1:71" ht="21.95" customHeight="1" x14ac:dyDescent="0.15">
      <c r="C27" s="24" t="s">
        <v>12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1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</row>
    <row r="28" spans="1:71" ht="21.95" customHeight="1" x14ac:dyDescent="0.15">
      <c r="B28" s="7"/>
      <c r="C28" s="24" t="s">
        <v>13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4"/>
    </row>
    <row r="29" spans="1:71" ht="21.95" customHeight="1" x14ac:dyDescent="0.15">
      <c r="A29" s="3"/>
      <c r="C29" s="24" t="s">
        <v>14</v>
      </c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1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</row>
    <row r="30" spans="1:71" ht="21.95" customHeight="1" x14ac:dyDescent="0.15">
      <c r="A30" s="3"/>
      <c r="B30" s="7"/>
      <c r="C30" s="24" t="s">
        <v>15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4"/>
    </row>
    <row r="31" spans="1:71" ht="21.95" customHeight="1" x14ac:dyDescent="0.15">
      <c r="B31" s="7"/>
      <c r="C31" s="24" t="s">
        <v>16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4"/>
    </row>
    <row r="32" spans="1:71" ht="21.95" customHeight="1" x14ac:dyDescent="0.15">
      <c r="C32" s="24" t="s">
        <v>17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</row>
    <row r="33" spans="3:70" ht="9.9499999999999993" customHeight="1" x14ac:dyDescent="0.15"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</row>
    <row r="34" spans="3:70" ht="15" customHeight="1" x14ac:dyDescent="0.15">
      <c r="C34" s="29" t="s">
        <v>18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</row>
    <row r="35" spans="3:70" ht="15" customHeight="1" x14ac:dyDescent="0.15">
      <c r="C35" s="29" t="s">
        <v>19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</row>
    <row r="36" spans="3:70" ht="15" customHeight="1" x14ac:dyDescent="0.15">
      <c r="C36" s="29" t="s">
        <v>20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</row>
    <row r="37" spans="3:70" ht="9.9499999999999993" customHeight="1" x14ac:dyDescent="0.15"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</row>
    <row r="38" spans="3:70" ht="21.95" customHeight="1" x14ac:dyDescent="0.15"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S38" s="112" t="s">
        <v>137</v>
      </c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4"/>
      <c r="BF38" s="112" t="s">
        <v>21</v>
      </c>
      <c r="BG38" s="113"/>
      <c r="BH38" s="113"/>
      <c r="BI38" s="113"/>
      <c r="BJ38" s="113"/>
      <c r="BK38" s="113"/>
      <c r="BL38" s="113"/>
      <c r="BM38" s="113"/>
      <c r="BN38" s="113"/>
      <c r="BO38" s="113"/>
      <c r="BP38" s="113"/>
      <c r="BQ38" s="113"/>
      <c r="BR38" s="114"/>
    </row>
    <row r="39" spans="3:70" ht="21.95" customHeight="1" x14ac:dyDescent="0.15"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S39" s="115" t="s">
        <v>22</v>
      </c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7"/>
      <c r="BF39" s="115" t="s">
        <v>22</v>
      </c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7"/>
    </row>
    <row r="40" spans="3:70" ht="21.95" customHeight="1" x14ac:dyDescent="0.15"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S40" s="118"/>
      <c r="AT40" s="119"/>
      <c r="AU40" s="119"/>
      <c r="AV40" s="119"/>
      <c r="AW40" s="119"/>
      <c r="AX40" s="119"/>
      <c r="AY40" s="119"/>
      <c r="AZ40" s="119"/>
      <c r="BA40" s="119"/>
      <c r="BB40" s="119"/>
      <c r="BC40" s="119"/>
      <c r="BD40" s="119"/>
      <c r="BE40" s="120"/>
      <c r="BF40" s="118"/>
      <c r="BG40" s="119"/>
      <c r="BH40" s="119"/>
      <c r="BI40" s="119"/>
      <c r="BJ40" s="119"/>
      <c r="BK40" s="119"/>
      <c r="BL40" s="119"/>
      <c r="BM40" s="119"/>
      <c r="BN40" s="119"/>
      <c r="BO40" s="119"/>
      <c r="BP40" s="119"/>
      <c r="BQ40" s="119"/>
      <c r="BR40" s="120"/>
    </row>
    <row r="41" spans="3:70" ht="21.95" customHeight="1" x14ac:dyDescent="0.15"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S41" s="118"/>
      <c r="AT41" s="119"/>
      <c r="AU41" s="119"/>
      <c r="AV41" s="119"/>
      <c r="AW41" s="119"/>
      <c r="AX41" s="119"/>
      <c r="AY41" s="119"/>
      <c r="AZ41" s="119"/>
      <c r="BA41" s="119"/>
      <c r="BB41" s="119"/>
      <c r="BC41" s="119"/>
      <c r="BD41" s="119"/>
      <c r="BE41" s="120"/>
      <c r="BF41" s="118"/>
      <c r="BG41" s="119"/>
      <c r="BH41" s="119"/>
      <c r="BI41" s="119"/>
      <c r="BJ41" s="119"/>
      <c r="BK41" s="119"/>
      <c r="BL41" s="119"/>
      <c r="BM41" s="119"/>
      <c r="BN41" s="119"/>
      <c r="BO41" s="119"/>
      <c r="BP41" s="119"/>
      <c r="BQ41" s="119"/>
      <c r="BR41" s="120"/>
    </row>
    <row r="42" spans="3:70" ht="21.95" customHeight="1" x14ac:dyDescent="0.15"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S42" s="121"/>
      <c r="AT42" s="122"/>
      <c r="AU42" s="122"/>
      <c r="AV42" s="122"/>
      <c r="AW42" s="122"/>
      <c r="AX42" s="122"/>
      <c r="AY42" s="122"/>
      <c r="AZ42" s="122"/>
      <c r="BA42" s="122"/>
      <c r="BB42" s="122"/>
      <c r="BC42" s="122"/>
      <c r="BD42" s="122"/>
      <c r="BE42" s="123"/>
      <c r="BF42" s="121"/>
      <c r="BG42" s="122"/>
      <c r="BH42" s="122"/>
      <c r="BI42" s="122"/>
      <c r="BJ42" s="122"/>
      <c r="BK42" s="122"/>
      <c r="BL42" s="122"/>
      <c r="BM42" s="122"/>
      <c r="BN42" s="122"/>
      <c r="BO42" s="122"/>
      <c r="BP42" s="122"/>
      <c r="BQ42" s="122"/>
      <c r="BR42" s="123"/>
    </row>
    <row r="43" spans="3:70" ht="15" customHeight="1" x14ac:dyDescent="0.15"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5" t="s">
        <v>23</v>
      </c>
      <c r="AU43" s="26"/>
      <c r="AV43" s="26"/>
      <c r="AW43" s="26"/>
      <c r="AX43" s="26"/>
      <c r="AY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</row>
  </sheetData>
  <mergeCells count="73">
    <mergeCell ref="BF38:BR38"/>
    <mergeCell ref="BF39:BR42"/>
    <mergeCell ref="AS38:BE38"/>
    <mergeCell ref="AS39:BE42"/>
    <mergeCell ref="D24:AH24"/>
    <mergeCell ref="AI24:AT24"/>
    <mergeCell ref="AU24:BF24"/>
    <mergeCell ref="BG24:BO24"/>
    <mergeCell ref="BP24:BR24"/>
    <mergeCell ref="D23:AH23"/>
    <mergeCell ref="AI23:AT23"/>
    <mergeCell ref="AU23:BF23"/>
    <mergeCell ref="BG23:BO23"/>
    <mergeCell ref="BP23:BR23"/>
    <mergeCell ref="D22:AH22"/>
    <mergeCell ref="AI22:AT22"/>
    <mergeCell ref="AU22:BF22"/>
    <mergeCell ref="BG22:BO22"/>
    <mergeCell ref="BP22:BR22"/>
    <mergeCell ref="D21:AH21"/>
    <mergeCell ref="AI21:AT21"/>
    <mergeCell ref="AU21:BF21"/>
    <mergeCell ref="BG21:BO21"/>
    <mergeCell ref="BP21:BR21"/>
    <mergeCell ref="AU19:BF19"/>
    <mergeCell ref="BG19:BO19"/>
    <mergeCell ref="BP19:BR19"/>
    <mergeCell ref="D20:AH20"/>
    <mergeCell ref="AI20:AT20"/>
    <mergeCell ref="AU20:BF20"/>
    <mergeCell ref="BG20:BO20"/>
    <mergeCell ref="BP20:BR20"/>
    <mergeCell ref="D19:AH19"/>
    <mergeCell ref="AI19:AT19"/>
    <mergeCell ref="BP16:BR16"/>
    <mergeCell ref="AZ6:BN6"/>
    <mergeCell ref="AZ7:BN7"/>
    <mergeCell ref="D15:AH15"/>
    <mergeCell ref="AI15:AT15"/>
    <mergeCell ref="AU15:BF15"/>
    <mergeCell ref="BG15:BO15"/>
    <mergeCell ref="BG13:BR13"/>
    <mergeCell ref="AU13:BF13"/>
    <mergeCell ref="AI13:AT13"/>
    <mergeCell ref="C13:AH13"/>
    <mergeCell ref="BP15:BR15"/>
    <mergeCell ref="AU14:BF14"/>
    <mergeCell ref="D17:AH17"/>
    <mergeCell ref="AI17:AT17"/>
    <mergeCell ref="AU17:BF17"/>
    <mergeCell ref="BG17:BO17"/>
    <mergeCell ref="BP17:BR17"/>
    <mergeCell ref="D18:AH18"/>
    <mergeCell ref="AI18:AT18"/>
    <mergeCell ref="AU18:BF18"/>
    <mergeCell ref="BG18:BO18"/>
    <mergeCell ref="BP18:BR18"/>
    <mergeCell ref="C2:BR2"/>
    <mergeCell ref="C11:BR11"/>
    <mergeCell ref="BP14:BR14"/>
    <mergeCell ref="BP25:BR25"/>
    <mergeCell ref="AZ5:BR5"/>
    <mergeCell ref="BG25:BO25"/>
    <mergeCell ref="BG14:BO14"/>
    <mergeCell ref="D25:AH25"/>
    <mergeCell ref="D14:AH14"/>
    <mergeCell ref="AI14:AT14"/>
    <mergeCell ref="AI25:AT25"/>
    <mergeCell ref="AU25:BF25"/>
    <mergeCell ref="D16:AH16"/>
    <mergeCell ref="AI16:AT16"/>
    <mergeCell ref="AU16:BF16"/>
    <mergeCell ref="BG16:BO16"/>
  </mergeCells>
  <phoneticPr fontId="1"/>
  <pageMargins left="0.70866141732283472" right="0.31496062992125984" top="0.74803149606299213" bottom="0.55118110236220474" header="0.31496062992125984" footer="0.31496062992125984"/>
  <pageSetup paperSize="9" scale="96" firstPageNumber="15" fitToWidth="0" orientation="portrait" blackAndWhite="1" useFirstPageNumber="1" r:id="rId1"/>
  <headerFooter differentFirst="1">
    <oddFooter>&amp;C&amp;"Meiryo UI,標準"&amp;P</oddFooter>
    <firstFooter>&amp;C&amp;"Meiryo UI,標準"&amp;P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96B6-1A3D-464F-998E-5081A13FB4FE}">
  <sheetPr>
    <pageSetUpPr fitToPage="1"/>
  </sheetPr>
  <dimension ref="A1:BZ42"/>
  <sheetViews>
    <sheetView view="pageBreakPreview" zoomScale="80" zoomScaleNormal="100" zoomScaleSheetLayoutView="80" workbookViewId="0">
      <selection activeCell="BX3" sqref="BX3"/>
    </sheetView>
  </sheetViews>
  <sheetFormatPr defaultColWidth="9" defaultRowHeight="13.5" outlineLevelRow="1" x14ac:dyDescent="0.15"/>
  <cols>
    <col min="1" max="1" width="2.625" customWidth="1"/>
    <col min="2" max="2" width="2.625" style="6" customWidth="1"/>
    <col min="3" max="70" width="1.25" customWidth="1"/>
    <col min="71" max="72" width="2.625" customWidth="1"/>
  </cols>
  <sheetData>
    <row r="1" spans="1:78" ht="14.25" customHeight="1" x14ac:dyDescent="0.15">
      <c r="A1" s="1"/>
    </row>
    <row r="2" spans="1:78" ht="21.95" customHeight="1" x14ac:dyDescent="0.15">
      <c r="A2" s="2"/>
      <c r="B2" s="20"/>
      <c r="C2" s="98" t="s">
        <v>60</v>
      </c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V2" s="15"/>
    </row>
    <row r="3" spans="1:78" ht="21.95" customHeight="1" x14ac:dyDescent="0.15">
      <c r="A3" s="1"/>
      <c r="C3" s="26"/>
      <c r="D3" s="26"/>
      <c r="E3" s="26"/>
      <c r="F3" s="26"/>
      <c r="G3" s="26"/>
      <c r="H3" s="26"/>
      <c r="I3" s="26"/>
      <c r="J3" s="26"/>
      <c r="K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BR3" s="22" t="s">
        <v>3</v>
      </c>
      <c r="BV3" s="22"/>
    </row>
    <row r="4" spans="1:78" ht="21.95" customHeight="1" x14ac:dyDescent="0.15">
      <c r="A4" s="1"/>
      <c r="B4" s="7"/>
      <c r="C4" s="11" t="s">
        <v>4</v>
      </c>
      <c r="D4" s="27"/>
      <c r="E4" s="27"/>
      <c r="F4" s="27"/>
      <c r="G4" s="27"/>
      <c r="H4" s="27"/>
      <c r="I4" s="27"/>
      <c r="J4" s="27"/>
      <c r="K4" s="27"/>
      <c r="BV4" s="1"/>
    </row>
    <row r="5" spans="1:78" ht="21.95" customHeight="1" x14ac:dyDescent="0.15">
      <c r="A5" s="1"/>
      <c r="C5" s="26"/>
      <c r="D5" s="26"/>
      <c r="Y5" s="26"/>
      <c r="Z5" s="26"/>
      <c r="AA5" s="26"/>
      <c r="AB5" s="26"/>
      <c r="AC5" s="26"/>
      <c r="AD5" s="26"/>
      <c r="AE5" s="26"/>
      <c r="AG5" s="11" t="s">
        <v>24</v>
      </c>
      <c r="AQ5" s="26" t="s">
        <v>57</v>
      </c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</row>
    <row r="6" spans="1:78" ht="21.95" customHeight="1" x14ac:dyDescent="0.15">
      <c r="A6" s="1"/>
      <c r="C6" s="26"/>
      <c r="D6" s="26"/>
      <c r="Q6" s="26"/>
      <c r="R6" s="26"/>
      <c r="S6" s="26"/>
      <c r="Y6" s="26"/>
      <c r="Z6" s="26"/>
      <c r="AA6" s="26"/>
      <c r="AB6" s="26"/>
      <c r="AC6" s="26"/>
      <c r="AD6" s="26"/>
      <c r="AE6" s="26"/>
      <c r="AF6" s="26"/>
      <c r="AH6" s="26"/>
      <c r="AQ6" s="11" t="s">
        <v>58</v>
      </c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26"/>
      <c r="BP6" s="26" t="s">
        <v>25</v>
      </c>
      <c r="BQ6" s="26"/>
      <c r="BR6" s="26"/>
    </row>
    <row r="7" spans="1:78" ht="21.95" customHeight="1" x14ac:dyDescent="0.15">
      <c r="A7" s="1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Q7" s="11" t="s">
        <v>5</v>
      </c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26"/>
      <c r="BP7" s="26"/>
      <c r="BQ7" s="26"/>
      <c r="BR7" s="26"/>
    </row>
    <row r="8" spans="1:78" ht="21.95" customHeight="1" x14ac:dyDescent="0.15">
      <c r="A8" s="1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</row>
    <row r="9" spans="1:78" ht="21.95" customHeight="1" thickBot="1" x14ac:dyDescent="0.2">
      <c r="A9" s="1"/>
      <c r="C9" s="24" t="s">
        <v>28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</row>
    <row r="10" spans="1:78" ht="20.100000000000001" customHeight="1" x14ac:dyDescent="0.15">
      <c r="C10" s="28"/>
      <c r="D10" s="12"/>
      <c r="E10" s="124" t="s">
        <v>29</v>
      </c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 t="s">
        <v>45</v>
      </c>
      <c r="R10" s="125"/>
      <c r="S10" s="125"/>
      <c r="T10" s="125"/>
      <c r="U10" s="145"/>
      <c r="V10" s="136" t="s">
        <v>44</v>
      </c>
      <c r="W10" s="136"/>
      <c r="X10" s="136"/>
      <c r="Y10" s="136"/>
      <c r="Z10" s="136"/>
      <c r="AA10" s="136" t="s">
        <v>43</v>
      </c>
      <c r="AB10" s="136"/>
      <c r="AC10" s="136"/>
      <c r="AD10" s="136"/>
      <c r="AE10" s="136"/>
      <c r="AF10" s="136" t="s">
        <v>42</v>
      </c>
      <c r="AG10" s="136"/>
      <c r="AH10" s="136"/>
      <c r="AI10" s="136"/>
      <c r="AJ10" s="136"/>
      <c r="AK10" s="136" t="s">
        <v>41</v>
      </c>
      <c r="AL10" s="136"/>
      <c r="AM10" s="136"/>
      <c r="AN10" s="136"/>
      <c r="AO10" s="136"/>
      <c r="AP10" s="136" t="s">
        <v>40</v>
      </c>
      <c r="AQ10" s="136"/>
      <c r="AR10" s="136"/>
      <c r="AS10" s="136"/>
      <c r="AT10" s="136"/>
      <c r="AU10" s="136" t="s">
        <v>39</v>
      </c>
      <c r="AV10" s="136"/>
      <c r="AW10" s="136"/>
      <c r="AX10" s="136"/>
      <c r="AY10" s="136"/>
      <c r="AZ10" s="136" t="s">
        <v>38</v>
      </c>
      <c r="BA10" s="136"/>
      <c r="BB10" s="136"/>
      <c r="BC10" s="136"/>
      <c r="BD10" s="136"/>
      <c r="BE10" s="136" t="s">
        <v>37</v>
      </c>
      <c r="BF10" s="136"/>
      <c r="BG10" s="136"/>
      <c r="BH10" s="136"/>
      <c r="BI10" s="136"/>
      <c r="BJ10" s="140" t="s">
        <v>30</v>
      </c>
      <c r="BK10" s="125"/>
      <c r="BL10" s="125"/>
      <c r="BM10" s="125"/>
      <c r="BN10" s="141"/>
    </row>
    <row r="11" spans="1:78" ht="20.100000000000001" customHeight="1" x14ac:dyDescent="0.15">
      <c r="C11" s="11"/>
      <c r="D11" s="35"/>
      <c r="E11" s="126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6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  <c r="BJ11" s="97"/>
      <c r="BK11" s="95"/>
      <c r="BL11" s="95"/>
      <c r="BM11" s="95"/>
      <c r="BN11" s="142"/>
    </row>
    <row r="12" spans="1:78" ht="20.100000000000001" customHeight="1" x14ac:dyDescent="0.15">
      <c r="C12" s="28"/>
      <c r="D12" s="35"/>
      <c r="E12" s="126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132"/>
      <c r="R12" s="132"/>
      <c r="S12" s="132"/>
      <c r="T12" s="132"/>
      <c r="U12" s="135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1"/>
      <c r="BK12" s="132"/>
      <c r="BL12" s="132"/>
      <c r="BM12" s="132"/>
      <c r="BN12" s="148"/>
      <c r="BO12" s="35"/>
      <c r="BP12" s="35"/>
      <c r="BQ12" s="35"/>
      <c r="BR12" s="35"/>
    </row>
    <row r="13" spans="1:78" ht="20.100000000000001" customHeight="1" thickBot="1" x14ac:dyDescent="0.2">
      <c r="D13" s="35"/>
      <c r="E13" s="127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43"/>
      <c r="R13" s="143"/>
      <c r="S13" s="143"/>
      <c r="T13" s="143"/>
      <c r="U13" s="144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  <c r="BI13" s="139"/>
      <c r="BJ13" s="149"/>
      <c r="BK13" s="143"/>
      <c r="BL13" s="143"/>
      <c r="BM13" s="143"/>
      <c r="BN13" s="150"/>
      <c r="BO13" s="35"/>
      <c r="BP13" s="35"/>
      <c r="BQ13" s="35"/>
      <c r="BR13" s="35"/>
    </row>
    <row r="14" spans="1:78" ht="20.100000000000001" customHeight="1" x14ac:dyDescent="0.15">
      <c r="B14" s="7"/>
      <c r="E14" s="133" t="s">
        <v>31</v>
      </c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0"/>
      <c r="R14" s="130"/>
      <c r="S14" s="130"/>
      <c r="T14" s="130"/>
      <c r="U14" s="134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29"/>
      <c r="BK14" s="130"/>
      <c r="BL14" s="130"/>
      <c r="BM14" s="130"/>
      <c r="BN14" s="130"/>
      <c r="BO14" s="35"/>
      <c r="BP14" s="35"/>
      <c r="BQ14" s="35"/>
      <c r="BR14" s="35"/>
    </row>
    <row r="15" spans="1:78" ht="20.100000000000001" customHeight="1" x14ac:dyDescent="0.15"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132"/>
      <c r="R15" s="132"/>
      <c r="S15" s="132"/>
      <c r="T15" s="132"/>
      <c r="U15" s="135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1"/>
      <c r="BK15" s="132"/>
      <c r="BL15" s="132"/>
      <c r="BM15" s="132"/>
      <c r="BN15" s="132"/>
      <c r="BO15" s="35"/>
      <c r="BP15" s="35"/>
      <c r="BQ15" s="35"/>
      <c r="BR15" s="35"/>
    </row>
    <row r="16" spans="1:78" ht="21.95" customHeight="1" x14ac:dyDescent="0.15">
      <c r="C16" s="24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1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BV16" s="36"/>
      <c r="BW16" s="12"/>
      <c r="BX16" s="12"/>
      <c r="BY16" s="12"/>
      <c r="BZ16" s="12"/>
    </row>
    <row r="17" spans="1:74" ht="21.95" customHeight="1" x14ac:dyDescent="0.15">
      <c r="B17" s="7"/>
      <c r="C17" s="24" t="s">
        <v>32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4"/>
      <c r="BV17" s="32"/>
    </row>
    <row r="18" spans="1:74" ht="21.95" customHeight="1" x14ac:dyDescent="0.15">
      <c r="A18" s="3"/>
      <c r="C18" s="95" t="s">
        <v>9</v>
      </c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 t="s">
        <v>10</v>
      </c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 t="s">
        <v>1</v>
      </c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6" t="s">
        <v>11</v>
      </c>
      <c r="BH18" s="111"/>
      <c r="BI18" s="111"/>
      <c r="BJ18" s="111"/>
      <c r="BK18" s="111"/>
      <c r="BL18" s="111"/>
      <c r="BM18" s="111"/>
      <c r="BN18" s="111"/>
      <c r="BO18" s="111"/>
      <c r="BP18" s="111"/>
      <c r="BQ18" s="111"/>
      <c r="BR18" s="97"/>
      <c r="BV18" s="32"/>
    </row>
    <row r="19" spans="1:74" ht="21.95" customHeight="1" x14ac:dyDescent="0.15">
      <c r="A19" s="3"/>
      <c r="B19" s="7"/>
      <c r="C19" s="38"/>
      <c r="D19" s="99" t="str">
        <f>申込書!D14</f>
        <v>江南市布袋町西布1401番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108" t="str">
        <f>申込書!AI14</f>
        <v>土地</v>
      </c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10"/>
      <c r="AU19" s="108" t="str">
        <f>申込書!AU14</f>
        <v>雑種地</v>
      </c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10"/>
      <c r="BG19" s="147">
        <f>申込書!BG14</f>
        <v>38.450000000000003</v>
      </c>
      <c r="BH19" s="99"/>
      <c r="BI19" s="99"/>
      <c r="BJ19" s="99"/>
      <c r="BK19" s="99"/>
      <c r="BL19" s="99"/>
      <c r="BM19" s="99"/>
      <c r="BN19" s="99"/>
      <c r="BO19" s="99"/>
      <c r="BP19" s="101" t="s">
        <v>27</v>
      </c>
      <c r="BQ19" s="101"/>
      <c r="BR19" s="102"/>
      <c r="BV19" s="32"/>
    </row>
    <row r="20" spans="1:74" ht="21.95" customHeight="1" outlineLevel="1" x14ac:dyDescent="0.15">
      <c r="A20" s="3"/>
      <c r="B20" s="7"/>
      <c r="C20" s="81"/>
      <c r="D20" s="101" t="str">
        <f>申込書!D15</f>
        <v>江南市布袋下山町北1104番</v>
      </c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96" t="str">
        <f>申込書!AI15</f>
        <v>土地</v>
      </c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97"/>
      <c r="AU20" s="96" t="str">
        <f>申込書!AU15</f>
        <v>雑種地</v>
      </c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97"/>
      <c r="BG20" s="104">
        <f>申込書!BG15</f>
        <v>389</v>
      </c>
      <c r="BH20" s="105"/>
      <c r="BI20" s="105"/>
      <c r="BJ20" s="105"/>
      <c r="BK20" s="105"/>
      <c r="BL20" s="105"/>
      <c r="BM20" s="105"/>
      <c r="BN20" s="105"/>
      <c r="BO20" s="105"/>
      <c r="BP20" s="101" t="s">
        <v>27</v>
      </c>
      <c r="BQ20" s="101"/>
      <c r="BR20" s="102"/>
      <c r="BV20" s="32"/>
    </row>
    <row r="21" spans="1:74" ht="21.95" customHeight="1" outlineLevel="1" x14ac:dyDescent="0.15">
      <c r="A21" s="3"/>
      <c r="B21" s="7"/>
      <c r="C21" s="81"/>
      <c r="D21" s="101" t="str">
        <f>申込書!D16</f>
        <v>江南市布袋下山町北1106番</v>
      </c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96" t="str">
        <f>申込書!AI16</f>
        <v>土地</v>
      </c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97"/>
      <c r="AU21" s="96" t="str">
        <f>申込書!AU16</f>
        <v>雑種地</v>
      </c>
      <c r="AV21" s="111"/>
      <c r="AW21" s="111"/>
      <c r="AX21" s="111"/>
      <c r="AY21" s="111"/>
      <c r="AZ21" s="111"/>
      <c r="BA21" s="111"/>
      <c r="BB21" s="111"/>
      <c r="BC21" s="111"/>
      <c r="BD21" s="111"/>
      <c r="BE21" s="111"/>
      <c r="BF21" s="97"/>
      <c r="BG21" s="104">
        <f>申込書!BG16</f>
        <v>137.68</v>
      </c>
      <c r="BH21" s="105"/>
      <c r="BI21" s="105"/>
      <c r="BJ21" s="105"/>
      <c r="BK21" s="105"/>
      <c r="BL21" s="105"/>
      <c r="BM21" s="105"/>
      <c r="BN21" s="105"/>
      <c r="BO21" s="105"/>
      <c r="BP21" s="101" t="s">
        <v>27</v>
      </c>
      <c r="BQ21" s="101"/>
      <c r="BR21" s="102"/>
      <c r="BV21" s="32"/>
    </row>
    <row r="22" spans="1:74" ht="21.95" customHeight="1" outlineLevel="1" x14ac:dyDescent="0.15">
      <c r="A22" s="3"/>
      <c r="B22" s="7"/>
      <c r="C22" s="81"/>
      <c r="D22" s="101" t="str">
        <f>申込書!D17</f>
        <v>江南市布袋下山町北1114番</v>
      </c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96" t="str">
        <f>申込書!AI17</f>
        <v>土地</v>
      </c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97"/>
      <c r="AU22" s="96" t="str">
        <f>申込書!AU17</f>
        <v>雑種地</v>
      </c>
      <c r="AV22" s="111"/>
      <c r="AW22" s="111"/>
      <c r="AX22" s="111"/>
      <c r="AY22" s="111"/>
      <c r="AZ22" s="111"/>
      <c r="BA22" s="111"/>
      <c r="BB22" s="111"/>
      <c r="BC22" s="111"/>
      <c r="BD22" s="111"/>
      <c r="BE22" s="111"/>
      <c r="BF22" s="97"/>
      <c r="BG22" s="104">
        <f>申込書!BG17</f>
        <v>100.09</v>
      </c>
      <c r="BH22" s="105"/>
      <c r="BI22" s="105"/>
      <c r="BJ22" s="105"/>
      <c r="BK22" s="105"/>
      <c r="BL22" s="105"/>
      <c r="BM22" s="105"/>
      <c r="BN22" s="105"/>
      <c r="BO22" s="105"/>
      <c r="BP22" s="101" t="s">
        <v>27</v>
      </c>
      <c r="BQ22" s="101"/>
      <c r="BR22" s="102"/>
      <c r="BV22" s="32"/>
    </row>
    <row r="23" spans="1:74" ht="21.95" customHeight="1" outlineLevel="1" x14ac:dyDescent="0.15">
      <c r="A23" s="3"/>
      <c r="B23" s="7"/>
      <c r="C23" s="81"/>
      <c r="D23" s="101" t="str">
        <f>申込書!D18</f>
        <v>江南市布袋町西布1601番</v>
      </c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96" t="str">
        <f>申込書!AI18</f>
        <v>土地</v>
      </c>
      <c r="AJ23" s="111"/>
      <c r="AK23" s="111"/>
      <c r="AL23" s="111"/>
      <c r="AM23" s="111"/>
      <c r="AN23" s="111"/>
      <c r="AO23" s="111"/>
      <c r="AP23" s="111"/>
      <c r="AQ23" s="111"/>
      <c r="AR23" s="111"/>
      <c r="AS23" s="111"/>
      <c r="AT23" s="97"/>
      <c r="AU23" s="96" t="str">
        <f>申込書!AU18</f>
        <v>雑種地</v>
      </c>
      <c r="AV23" s="111"/>
      <c r="AW23" s="111"/>
      <c r="AX23" s="111"/>
      <c r="AY23" s="111"/>
      <c r="AZ23" s="111"/>
      <c r="BA23" s="111"/>
      <c r="BB23" s="111"/>
      <c r="BC23" s="111"/>
      <c r="BD23" s="111"/>
      <c r="BE23" s="111"/>
      <c r="BF23" s="97"/>
      <c r="BG23" s="104">
        <f>申込書!BG18</f>
        <v>11.12</v>
      </c>
      <c r="BH23" s="105"/>
      <c r="BI23" s="105"/>
      <c r="BJ23" s="105"/>
      <c r="BK23" s="105"/>
      <c r="BL23" s="105"/>
      <c r="BM23" s="105"/>
      <c r="BN23" s="105"/>
      <c r="BO23" s="105"/>
      <c r="BP23" s="101" t="s">
        <v>27</v>
      </c>
      <c r="BQ23" s="101"/>
      <c r="BR23" s="102"/>
      <c r="BV23" s="32"/>
    </row>
    <row r="24" spans="1:74" ht="21.95" customHeight="1" outlineLevel="1" x14ac:dyDescent="0.15">
      <c r="A24" s="3"/>
      <c r="B24" s="7"/>
      <c r="C24" s="81"/>
      <c r="D24" s="101" t="str">
        <f>申込書!D19</f>
        <v>江南市布袋下山町北1309番</v>
      </c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96" t="str">
        <f>申込書!AI19</f>
        <v>土地</v>
      </c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97"/>
      <c r="AU24" s="96" t="str">
        <f>申込書!AU19</f>
        <v>雑種地</v>
      </c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97"/>
      <c r="BG24" s="104">
        <f>申込書!BG19</f>
        <v>86.67</v>
      </c>
      <c r="BH24" s="105"/>
      <c r="BI24" s="105"/>
      <c r="BJ24" s="105"/>
      <c r="BK24" s="105"/>
      <c r="BL24" s="105"/>
      <c r="BM24" s="105"/>
      <c r="BN24" s="105"/>
      <c r="BO24" s="105"/>
      <c r="BP24" s="101" t="s">
        <v>27</v>
      </c>
      <c r="BQ24" s="101"/>
      <c r="BR24" s="102"/>
      <c r="BV24" s="32"/>
    </row>
    <row r="25" spans="1:74" ht="21.95" customHeight="1" outlineLevel="1" x14ac:dyDescent="0.15">
      <c r="A25" s="3"/>
      <c r="B25" s="7"/>
      <c r="C25" s="81"/>
      <c r="D25" s="101" t="str">
        <f>申込書!D20</f>
        <v>江南市布袋下山町南1101番</v>
      </c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96" t="str">
        <f>申込書!AI20</f>
        <v>土地</v>
      </c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97"/>
      <c r="AU25" s="96" t="str">
        <f>申込書!AU20</f>
        <v>雑種地</v>
      </c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97"/>
      <c r="BG25" s="104">
        <f>申込書!BG20</f>
        <v>63.42</v>
      </c>
      <c r="BH25" s="105"/>
      <c r="BI25" s="105"/>
      <c r="BJ25" s="105"/>
      <c r="BK25" s="105"/>
      <c r="BL25" s="105"/>
      <c r="BM25" s="105"/>
      <c r="BN25" s="105"/>
      <c r="BO25" s="105"/>
      <c r="BP25" s="101" t="s">
        <v>27</v>
      </c>
      <c r="BQ25" s="101"/>
      <c r="BR25" s="102"/>
      <c r="BV25" s="32"/>
    </row>
    <row r="26" spans="1:74" ht="21.95" customHeight="1" outlineLevel="1" x14ac:dyDescent="0.15">
      <c r="A26" s="3"/>
      <c r="B26" s="7"/>
      <c r="C26" s="81"/>
      <c r="D26" s="101" t="str">
        <f>申込書!D21</f>
        <v>江南市布袋下山町東1104番</v>
      </c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96" t="str">
        <f>申込書!AI21</f>
        <v>土地</v>
      </c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97"/>
      <c r="AU26" s="96" t="str">
        <f>申込書!AU21</f>
        <v>雑種地</v>
      </c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97"/>
      <c r="BG26" s="104">
        <f>申込書!BG21</f>
        <v>125.05</v>
      </c>
      <c r="BH26" s="105"/>
      <c r="BI26" s="105"/>
      <c r="BJ26" s="105"/>
      <c r="BK26" s="105"/>
      <c r="BL26" s="105"/>
      <c r="BM26" s="105"/>
      <c r="BN26" s="105"/>
      <c r="BO26" s="105"/>
      <c r="BP26" s="101" t="s">
        <v>27</v>
      </c>
      <c r="BQ26" s="101"/>
      <c r="BR26" s="102"/>
      <c r="BV26" s="32"/>
    </row>
    <row r="27" spans="1:74" ht="21.95" customHeight="1" outlineLevel="1" x14ac:dyDescent="0.15">
      <c r="A27" s="3"/>
      <c r="B27" s="7"/>
      <c r="C27" s="81"/>
      <c r="D27" s="101" t="str">
        <f>申込書!D22</f>
        <v>江南市布袋下山町東1111番</v>
      </c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96" t="str">
        <f>申込書!AI22</f>
        <v>土地</v>
      </c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97"/>
      <c r="AU27" s="96" t="str">
        <f>申込書!AU22</f>
        <v>雑種地</v>
      </c>
      <c r="AV27" s="111"/>
      <c r="AW27" s="111"/>
      <c r="AX27" s="111"/>
      <c r="AY27" s="111"/>
      <c r="AZ27" s="111"/>
      <c r="BA27" s="111"/>
      <c r="BB27" s="111"/>
      <c r="BC27" s="111"/>
      <c r="BD27" s="111"/>
      <c r="BE27" s="111"/>
      <c r="BF27" s="97"/>
      <c r="BG27" s="104">
        <f>申込書!BG22</f>
        <v>50.39</v>
      </c>
      <c r="BH27" s="105"/>
      <c r="BI27" s="105"/>
      <c r="BJ27" s="105"/>
      <c r="BK27" s="105"/>
      <c r="BL27" s="105"/>
      <c r="BM27" s="105"/>
      <c r="BN27" s="105"/>
      <c r="BO27" s="105"/>
      <c r="BP27" s="101" t="s">
        <v>27</v>
      </c>
      <c r="BQ27" s="101"/>
      <c r="BR27" s="102"/>
      <c r="BV27" s="32"/>
    </row>
    <row r="28" spans="1:74" ht="21.95" customHeight="1" outlineLevel="1" x14ac:dyDescent="0.15">
      <c r="A28" s="3"/>
      <c r="B28" s="7"/>
      <c r="C28" s="81"/>
      <c r="D28" s="101" t="str">
        <f>申込書!D23</f>
        <v>江南市布袋下山町東1313番</v>
      </c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96" t="str">
        <f>申込書!AI23</f>
        <v>土地</v>
      </c>
      <c r="AJ28" s="111"/>
      <c r="AK28" s="111"/>
      <c r="AL28" s="111"/>
      <c r="AM28" s="111"/>
      <c r="AN28" s="111"/>
      <c r="AO28" s="111"/>
      <c r="AP28" s="111"/>
      <c r="AQ28" s="111"/>
      <c r="AR28" s="111"/>
      <c r="AS28" s="111"/>
      <c r="AT28" s="97"/>
      <c r="AU28" s="96" t="str">
        <f>申込書!AU23</f>
        <v>雑種地</v>
      </c>
      <c r="AV28" s="111"/>
      <c r="AW28" s="111"/>
      <c r="AX28" s="111"/>
      <c r="AY28" s="111"/>
      <c r="AZ28" s="111"/>
      <c r="BA28" s="111"/>
      <c r="BB28" s="111"/>
      <c r="BC28" s="111"/>
      <c r="BD28" s="111"/>
      <c r="BE28" s="111"/>
      <c r="BF28" s="97"/>
      <c r="BG28" s="104">
        <f>申込書!BG23</f>
        <v>90.65</v>
      </c>
      <c r="BH28" s="105"/>
      <c r="BI28" s="105"/>
      <c r="BJ28" s="105"/>
      <c r="BK28" s="105"/>
      <c r="BL28" s="105"/>
      <c r="BM28" s="105"/>
      <c r="BN28" s="105"/>
      <c r="BO28" s="105"/>
      <c r="BP28" s="101" t="s">
        <v>27</v>
      </c>
      <c r="BQ28" s="101"/>
      <c r="BR28" s="102"/>
      <c r="BV28" s="32"/>
    </row>
    <row r="29" spans="1:74" ht="21.95" customHeight="1" outlineLevel="1" x14ac:dyDescent="0.15">
      <c r="A29" s="3"/>
      <c r="B29" s="7"/>
      <c r="C29" s="81"/>
      <c r="D29" s="101" t="str">
        <f>申込書!D24</f>
        <v>江南市布袋下山町南1413番</v>
      </c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96" t="str">
        <f>申込書!AI24</f>
        <v>土地</v>
      </c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97"/>
      <c r="AU29" s="96" t="str">
        <f>申込書!AU24</f>
        <v>雑種地</v>
      </c>
      <c r="AV29" s="111"/>
      <c r="AW29" s="111"/>
      <c r="AX29" s="111"/>
      <c r="AY29" s="111"/>
      <c r="AZ29" s="111"/>
      <c r="BA29" s="111"/>
      <c r="BB29" s="111"/>
      <c r="BC29" s="111"/>
      <c r="BD29" s="111"/>
      <c r="BE29" s="111"/>
      <c r="BF29" s="97"/>
      <c r="BG29" s="104">
        <f>申込書!BG24</f>
        <v>98.21</v>
      </c>
      <c r="BH29" s="105"/>
      <c r="BI29" s="105"/>
      <c r="BJ29" s="105"/>
      <c r="BK29" s="105"/>
      <c r="BL29" s="105"/>
      <c r="BM29" s="105"/>
      <c r="BN29" s="105"/>
      <c r="BO29" s="105"/>
      <c r="BP29" s="101" t="s">
        <v>27</v>
      </c>
      <c r="BQ29" s="101"/>
      <c r="BR29" s="102"/>
      <c r="BV29" s="32"/>
    </row>
    <row r="30" spans="1:74" ht="21.95" customHeight="1" outlineLevel="1" x14ac:dyDescent="0.15">
      <c r="B30" s="7"/>
      <c r="C30" s="81"/>
      <c r="D30" s="101" t="str">
        <f>申込書!D25</f>
        <v>江南市布袋下山町東1801番</v>
      </c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96" t="str">
        <f>申込書!AI25</f>
        <v>土地</v>
      </c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97"/>
      <c r="AU30" s="96" t="str">
        <f>申込書!AU25</f>
        <v>雑種地</v>
      </c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97"/>
      <c r="BG30" s="104">
        <f>申込書!BG25</f>
        <v>37.11</v>
      </c>
      <c r="BH30" s="105"/>
      <c r="BI30" s="105"/>
      <c r="BJ30" s="105"/>
      <c r="BK30" s="105"/>
      <c r="BL30" s="105"/>
      <c r="BM30" s="105"/>
      <c r="BN30" s="105"/>
      <c r="BO30" s="105"/>
      <c r="BP30" s="101" t="s">
        <v>26</v>
      </c>
      <c r="BQ30" s="101"/>
      <c r="BR30" s="102"/>
      <c r="BV30" s="32"/>
    </row>
    <row r="31" spans="1:74" ht="9.9499999999999993" customHeight="1" x14ac:dyDescent="0.15">
      <c r="C31" s="28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</row>
    <row r="32" spans="1:74" ht="15" customHeight="1" x14ac:dyDescent="0.15">
      <c r="C32" s="29" t="s">
        <v>18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</row>
    <row r="33" spans="3:70" ht="15" customHeight="1" x14ac:dyDescent="0.15">
      <c r="C33" s="29" t="s">
        <v>33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</row>
    <row r="34" spans="3:70" ht="15" customHeight="1" x14ac:dyDescent="0.15">
      <c r="C34" s="29" t="s">
        <v>36</v>
      </c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</row>
    <row r="35" spans="3:70" ht="15" customHeight="1" x14ac:dyDescent="0.15">
      <c r="C35" s="16" t="s">
        <v>34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35"/>
      <c r="Z35" s="35"/>
      <c r="AA35" s="35"/>
      <c r="AB35" s="35"/>
      <c r="AC35" s="35"/>
      <c r="AD35" s="35"/>
      <c r="AE35" s="35"/>
      <c r="AF35" s="35"/>
      <c r="AG35" s="35"/>
      <c r="AH35" s="35"/>
    </row>
    <row r="36" spans="3:70" ht="15" customHeight="1" x14ac:dyDescent="0.15">
      <c r="C36" s="16" t="s">
        <v>35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3"/>
      <c r="Z36" s="23"/>
      <c r="AA36" s="23"/>
      <c r="AB36" s="23"/>
      <c r="AC36" s="23"/>
      <c r="AD36" s="23"/>
      <c r="AE36" s="23"/>
      <c r="AF36" s="23"/>
      <c r="AG36" s="23"/>
      <c r="AH36" s="23"/>
    </row>
    <row r="37" spans="3:70" ht="21.95" customHeight="1" x14ac:dyDescent="0.15"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3"/>
      <c r="Z37" s="23"/>
      <c r="AA37" s="23"/>
      <c r="AB37" s="23"/>
      <c r="AC37" s="23"/>
      <c r="AD37" s="23"/>
      <c r="AE37" s="23"/>
      <c r="AF37" s="23"/>
      <c r="AG37" s="23"/>
      <c r="AH37" s="23"/>
    </row>
    <row r="38" spans="3:70" ht="21.95" customHeight="1" x14ac:dyDescent="0.15"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3"/>
      <c r="Z38" s="23"/>
      <c r="AA38" s="23"/>
      <c r="AB38" s="23"/>
      <c r="AC38" s="23"/>
      <c r="AD38" s="23"/>
      <c r="AE38" s="23"/>
      <c r="AF38" s="23"/>
      <c r="AG38" s="23"/>
      <c r="AH38" s="23"/>
    </row>
    <row r="39" spans="3:70" ht="21.95" customHeight="1" x14ac:dyDescent="0.15"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</row>
    <row r="40" spans="3:70" ht="21.95" customHeight="1" x14ac:dyDescent="0.15">
      <c r="C40" s="12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</row>
    <row r="41" spans="3:70" ht="14.25" x14ac:dyDescent="0.15">
      <c r="C41" s="12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</row>
    <row r="42" spans="3:70" ht="14.25" x14ac:dyDescent="0.15">
      <c r="C42" s="12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73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</row>
  </sheetData>
  <mergeCells count="100">
    <mergeCell ref="D29:AH29"/>
    <mergeCell ref="AI29:AT29"/>
    <mergeCell ref="AU29:BF29"/>
    <mergeCell ref="BG29:BO29"/>
    <mergeCell ref="BP29:BR29"/>
    <mergeCell ref="D28:AH28"/>
    <mergeCell ref="AI28:AT28"/>
    <mergeCell ref="AU28:BF28"/>
    <mergeCell ref="BG28:BO28"/>
    <mergeCell ref="BP28:BR28"/>
    <mergeCell ref="D27:AH27"/>
    <mergeCell ref="AI27:AT27"/>
    <mergeCell ref="AU27:BF27"/>
    <mergeCell ref="BG27:BO27"/>
    <mergeCell ref="BP27:BR27"/>
    <mergeCell ref="D26:AH26"/>
    <mergeCell ref="AI26:AT26"/>
    <mergeCell ref="AU26:BF26"/>
    <mergeCell ref="BG26:BO26"/>
    <mergeCell ref="BP26:BR26"/>
    <mergeCell ref="D25:AH25"/>
    <mergeCell ref="AI25:AT25"/>
    <mergeCell ref="AU25:BF25"/>
    <mergeCell ref="BG25:BO25"/>
    <mergeCell ref="BP25:BR25"/>
    <mergeCell ref="D24:AH24"/>
    <mergeCell ref="AI24:AT24"/>
    <mergeCell ref="AU24:BF24"/>
    <mergeCell ref="BG24:BO24"/>
    <mergeCell ref="BP24:BR24"/>
    <mergeCell ref="D23:AH23"/>
    <mergeCell ref="AI23:AT23"/>
    <mergeCell ref="AU23:BF23"/>
    <mergeCell ref="BG23:BO23"/>
    <mergeCell ref="BP23:BR23"/>
    <mergeCell ref="D22:AH22"/>
    <mergeCell ref="AI22:AT22"/>
    <mergeCell ref="AU22:BF22"/>
    <mergeCell ref="BG22:BO22"/>
    <mergeCell ref="BP22:BR22"/>
    <mergeCell ref="AU20:BF20"/>
    <mergeCell ref="BG20:BO20"/>
    <mergeCell ref="BP20:BR20"/>
    <mergeCell ref="D21:AH21"/>
    <mergeCell ref="AI21:AT21"/>
    <mergeCell ref="AU21:BF21"/>
    <mergeCell ref="BG21:BO21"/>
    <mergeCell ref="BP21:BR21"/>
    <mergeCell ref="AZ6:BN6"/>
    <mergeCell ref="AZ7:BN7"/>
    <mergeCell ref="AZ5:BR5"/>
    <mergeCell ref="AI19:AT19"/>
    <mergeCell ref="AU19:BF19"/>
    <mergeCell ref="AZ12:BD13"/>
    <mergeCell ref="BE12:BI13"/>
    <mergeCell ref="BJ12:BN13"/>
    <mergeCell ref="AP14:AT15"/>
    <mergeCell ref="AU14:AY15"/>
    <mergeCell ref="AZ14:BD15"/>
    <mergeCell ref="BE14:BI15"/>
    <mergeCell ref="AU10:AY11"/>
    <mergeCell ref="AZ10:BD11"/>
    <mergeCell ref="BE10:BI11"/>
    <mergeCell ref="D30:AH30"/>
    <mergeCell ref="BG30:BO30"/>
    <mergeCell ref="AI30:AT30"/>
    <mergeCell ref="AU30:BF30"/>
    <mergeCell ref="V14:Z15"/>
    <mergeCell ref="AA14:AE15"/>
    <mergeCell ref="AF14:AJ15"/>
    <mergeCell ref="AK14:AO15"/>
    <mergeCell ref="C18:AH18"/>
    <mergeCell ref="AI18:AT18"/>
    <mergeCell ref="AU18:BF18"/>
    <mergeCell ref="BG18:BR18"/>
    <mergeCell ref="D19:AH19"/>
    <mergeCell ref="BG19:BO19"/>
    <mergeCell ref="D20:AH20"/>
    <mergeCell ref="AI20:AT20"/>
    <mergeCell ref="V12:Z13"/>
    <mergeCell ref="AA12:AE13"/>
    <mergeCell ref="AF12:AJ13"/>
    <mergeCell ref="AP10:AT11"/>
    <mergeCell ref="Q10:U11"/>
    <mergeCell ref="C2:BR2"/>
    <mergeCell ref="BP19:BR19"/>
    <mergeCell ref="BP30:BR30"/>
    <mergeCell ref="E10:P13"/>
    <mergeCell ref="BJ14:BN15"/>
    <mergeCell ref="E14:P15"/>
    <mergeCell ref="Q14:U15"/>
    <mergeCell ref="V10:Z11"/>
    <mergeCell ref="AK12:AO13"/>
    <mergeCell ref="AP12:AT13"/>
    <mergeCell ref="AU12:AY13"/>
    <mergeCell ref="BJ10:BN11"/>
    <mergeCell ref="AA10:AE11"/>
    <mergeCell ref="AF10:AJ11"/>
    <mergeCell ref="AK10:AO11"/>
    <mergeCell ref="Q12:U13"/>
  </mergeCells>
  <phoneticPr fontId="1"/>
  <pageMargins left="0.70866141732283472" right="0.31496062992125984" top="0.74803149606299213" bottom="0.55118110236220474" header="0.31496062992125984" footer="0.31496062992125984"/>
  <pageSetup paperSize="9" firstPageNumber="16" fitToWidth="0" orientation="portrait" blackAndWhite="1" verticalDpi="0" r:id="rId1"/>
  <headerFooter differentFirst="1">
    <oddFooter>&amp;C&amp;"Meiryo UI,標準"&amp;P</oddFooter>
    <firstFooter>&amp;C&amp;"Meiryo UI,標準"&amp;P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F42D0-CE46-448B-B4D4-9AE3A4B5ADC1}">
  <sheetPr>
    <pageSetUpPr fitToPage="1"/>
  </sheetPr>
  <dimension ref="A1:BV42"/>
  <sheetViews>
    <sheetView view="pageBreakPreview" zoomScale="80" zoomScaleNormal="100" zoomScaleSheetLayoutView="80" workbookViewId="0">
      <selection activeCell="BW18" sqref="BW18"/>
    </sheetView>
  </sheetViews>
  <sheetFormatPr defaultRowHeight="13.5" outlineLevelRow="1" x14ac:dyDescent="0.15"/>
  <cols>
    <col min="1" max="1" width="2.625" customWidth="1"/>
    <col min="2" max="2" width="2.625" style="6" customWidth="1"/>
    <col min="3" max="70" width="1.25" customWidth="1"/>
    <col min="71" max="72" width="2.625" customWidth="1"/>
  </cols>
  <sheetData>
    <row r="1" spans="1:74" ht="14.25" customHeight="1" x14ac:dyDescent="0.15">
      <c r="A1" s="1"/>
    </row>
    <row r="2" spans="1:74" ht="21.95" customHeight="1" x14ac:dyDescent="0.15">
      <c r="A2" s="2"/>
      <c r="B2" s="20"/>
      <c r="C2" s="98" t="s">
        <v>61</v>
      </c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20"/>
    </row>
    <row r="3" spans="1:74" ht="21.95" customHeight="1" x14ac:dyDescent="0.15">
      <c r="A3" s="1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2" t="s">
        <v>3</v>
      </c>
    </row>
    <row r="4" spans="1:74" ht="21.95" customHeight="1" x14ac:dyDescent="0.15">
      <c r="A4" s="1"/>
      <c r="B4" s="7"/>
      <c r="C4" s="11" t="s">
        <v>4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</row>
    <row r="5" spans="1:74" ht="21.95" customHeight="1" x14ac:dyDescent="0.15">
      <c r="A5" s="1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11" t="s">
        <v>56</v>
      </c>
      <c r="AH5" s="11"/>
      <c r="AI5" s="11"/>
      <c r="AJ5" s="11"/>
      <c r="AK5" s="11"/>
      <c r="AL5" s="11"/>
      <c r="AM5" s="11"/>
      <c r="AN5" s="26"/>
      <c r="AO5" s="26"/>
      <c r="AP5" s="26"/>
      <c r="AQ5" s="26" t="s">
        <v>57</v>
      </c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V5" s="21"/>
    </row>
    <row r="6" spans="1:74" ht="21.95" customHeight="1" x14ac:dyDescent="0.15">
      <c r="A6" s="1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11" t="s">
        <v>58</v>
      </c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26"/>
      <c r="BP6" s="26" t="s">
        <v>25</v>
      </c>
      <c r="BQ6" s="26"/>
      <c r="BR6" s="39"/>
    </row>
    <row r="7" spans="1:74" ht="21.95" customHeight="1" x14ac:dyDescent="0.15">
      <c r="A7" s="1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11" t="s">
        <v>5</v>
      </c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26"/>
      <c r="BP7" s="26"/>
      <c r="BQ7" s="26"/>
      <c r="BR7" s="39"/>
    </row>
    <row r="8" spans="1:74" ht="21.95" customHeight="1" x14ac:dyDescent="0.15">
      <c r="A8" s="1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</row>
    <row r="9" spans="1:74" ht="21.95" customHeight="1" x14ac:dyDescent="0.15">
      <c r="A9" s="1"/>
      <c r="C9" s="24" t="s">
        <v>46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V9" s="21"/>
    </row>
    <row r="10" spans="1:74" ht="21.95" customHeight="1" x14ac:dyDescent="0.15">
      <c r="B10" s="6" t="s">
        <v>47</v>
      </c>
      <c r="C10" s="28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</row>
    <row r="11" spans="1:74" ht="21.95" customHeight="1" x14ac:dyDescent="0.15">
      <c r="C11" s="98" t="s">
        <v>7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V11" s="21"/>
    </row>
    <row r="12" spans="1:74" ht="9.9499999999999993" customHeight="1" x14ac:dyDescent="0.15"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V12" s="21"/>
    </row>
    <row r="13" spans="1:74" ht="21.95" customHeight="1" x14ac:dyDescent="0.15">
      <c r="B13" s="39" t="s">
        <v>59</v>
      </c>
      <c r="C13" s="24"/>
      <c r="D13" s="39"/>
      <c r="E13" s="39"/>
      <c r="F13" s="39"/>
      <c r="I13" s="26"/>
      <c r="K13" s="26"/>
      <c r="N13" s="39" t="s">
        <v>57</v>
      </c>
      <c r="P13" s="26"/>
      <c r="Q13" s="26"/>
      <c r="R13" s="26"/>
      <c r="S13" s="26"/>
      <c r="T13" s="26"/>
      <c r="U13" s="26"/>
      <c r="V13" s="26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</row>
    <row r="14" spans="1:74" ht="21.95" customHeight="1" x14ac:dyDescent="0.15">
      <c r="B14" s="39" t="s">
        <v>54</v>
      </c>
      <c r="C14" s="24"/>
      <c r="D14" s="39"/>
      <c r="E14" s="39"/>
      <c r="F14" s="39"/>
      <c r="I14" s="26"/>
      <c r="K14" s="26"/>
      <c r="N14" s="39" t="s">
        <v>58</v>
      </c>
      <c r="P14" s="26"/>
      <c r="Q14" s="26"/>
      <c r="R14" s="26"/>
      <c r="S14" s="26"/>
      <c r="T14" s="26"/>
      <c r="U14" s="26"/>
      <c r="V14" s="26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  <c r="AW14" s="103"/>
      <c r="AX14" s="103"/>
      <c r="AY14" s="103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</row>
    <row r="15" spans="1:74" ht="9.9499999999999993" customHeight="1" x14ac:dyDescent="0.15">
      <c r="C15" s="28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</row>
    <row r="16" spans="1:74" ht="21.95" customHeight="1" x14ac:dyDescent="0.15">
      <c r="C16" s="28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V16" s="26"/>
      <c r="W16" s="26"/>
      <c r="X16" s="26"/>
      <c r="Y16" s="26"/>
      <c r="Z16" s="26"/>
      <c r="AA16" s="26"/>
      <c r="AB16" s="26"/>
      <c r="AC16" s="26"/>
      <c r="AD16" s="26"/>
      <c r="AE16" s="151" t="s">
        <v>55</v>
      </c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</row>
    <row r="17" spans="2:71" ht="21.95" customHeight="1" x14ac:dyDescent="0.15">
      <c r="C17" s="28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V17" s="26"/>
      <c r="W17" s="26"/>
      <c r="X17" s="26"/>
      <c r="Y17" s="26"/>
      <c r="Z17" s="26"/>
      <c r="AA17" s="26"/>
      <c r="AB17" s="26"/>
      <c r="AC17" s="26"/>
      <c r="AD17" s="26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Q17" s="26"/>
      <c r="BR17" s="26"/>
    </row>
    <row r="18" spans="2:71" ht="21.95" customHeight="1" x14ac:dyDescent="0.15">
      <c r="C18" s="28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V18" s="26"/>
      <c r="W18" s="26"/>
      <c r="X18" s="26"/>
      <c r="Y18" s="26"/>
      <c r="Z18" s="26"/>
      <c r="AA18" s="26"/>
      <c r="AB18" s="26"/>
      <c r="AC18" s="26"/>
      <c r="AD18" s="26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Q18" s="26"/>
      <c r="BR18" s="26"/>
    </row>
    <row r="19" spans="2:71" ht="21.95" customHeight="1" x14ac:dyDescent="0.15">
      <c r="C19" s="28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V19" s="26"/>
      <c r="W19" s="26"/>
      <c r="X19" s="26"/>
      <c r="Y19" s="26"/>
      <c r="Z19" s="26"/>
      <c r="AA19" s="26"/>
      <c r="AB19" s="26"/>
      <c r="AC19" s="26"/>
      <c r="AD19" s="26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Q19" s="26"/>
      <c r="BR19" s="26"/>
    </row>
    <row r="20" spans="2:71" ht="21.95" customHeight="1" x14ac:dyDescent="0.15">
      <c r="C20" s="28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V20" s="26"/>
      <c r="W20" s="26"/>
      <c r="X20" s="26"/>
      <c r="Y20" s="26"/>
      <c r="Z20" s="26"/>
      <c r="AA20" s="26"/>
      <c r="AB20" s="26"/>
      <c r="AC20" s="26"/>
      <c r="AD20" s="26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Q20" s="26"/>
      <c r="BR20" s="26"/>
    </row>
    <row r="21" spans="2:71" ht="9.9499999999999993" customHeight="1" x14ac:dyDescent="0.15">
      <c r="C21" s="2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</row>
    <row r="22" spans="2:71" ht="21.95" customHeight="1" x14ac:dyDescent="0.15">
      <c r="C22" s="24" t="s">
        <v>53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</row>
    <row r="23" spans="2:71" ht="21.95" customHeight="1" x14ac:dyDescent="0.15">
      <c r="B23" s="7"/>
      <c r="C23" s="95" t="s">
        <v>9</v>
      </c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 t="s">
        <v>10</v>
      </c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 t="s">
        <v>1</v>
      </c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6" t="s">
        <v>11</v>
      </c>
      <c r="BH23" s="111"/>
      <c r="BI23" s="111"/>
      <c r="BJ23" s="111"/>
      <c r="BK23" s="111"/>
      <c r="BL23" s="111"/>
      <c r="BM23" s="111"/>
      <c r="BN23" s="111"/>
      <c r="BO23" s="111"/>
      <c r="BP23" s="111"/>
      <c r="BQ23" s="111"/>
      <c r="BR23" s="97"/>
      <c r="BS23" s="4"/>
    </row>
    <row r="24" spans="2:71" ht="21.95" customHeight="1" x14ac:dyDescent="0.15">
      <c r="C24" s="38"/>
      <c r="D24" s="99" t="str">
        <f>申込書!D14</f>
        <v>江南市布袋町西布1401番</v>
      </c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108" t="str">
        <f>申込書!AI14</f>
        <v>土地</v>
      </c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10"/>
      <c r="AU24" s="108" t="str">
        <f>申込書!AU14</f>
        <v>雑種地</v>
      </c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10"/>
      <c r="BG24" s="106">
        <f>申込書!BG14</f>
        <v>38.450000000000003</v>
      </c>
      <c r="BH24" s="99"/>
      <c r="BI24" s="99"/>
      <c r="BJ24" s="99"/>
      <c r="BK24" s="99"/>
      <c r="BL24" s="99"/>
      <c r="BM24" s="99"/>
      <c r="BN24" s="99"/>
      <c r="BO24" s="99"/>
      <c r="BP24" s="99" t="s">
        <v>27</v>
      </c>
      <c r="BQ24" s="99"/>
      <c r="BR24" s="100"/>
    </row>
    <row r="25" spans="2:71" ht="21.95" customHeight="1" outlineLevel="1" x14ac:dyDescent="0.15">
      <c r="C25" s="76"/>
      <c r="D25" s="99" t="str">
        <f>申込書!D15</f>
        <v>江南市布袋下山町北1104番</v>
      </c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108" t="str">
        <f>申込書!AI15</f>
        <v>土地</v>
      </c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10"/>
      <c r="AU25" s="108" t="str">
        <f>申込書!AU15</f>
        <v>雑種地</v>
      </c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10"/>
      <c r="BG25" s="106">
        <f>申込書!BG15</f>
        <v>389</v>
      </c>
      <c r="BH25" s="107"/>
      <c r="BI25" s="107"/>
      <c r="BJ25" s="107"/>
      <c r="BK25" s="107"/>
      <c r="BL25" s="107"/>
      <c r="BM25" s="107"/>
      <c r="BN25" s="107"/>
      <c r="BO25" s="107"/>
      <c r="BP25" s="99" t="s">
        <v>27</v>
      </c>
      <c r="BQ25" s="99"/>
      <c r="BR25" s="100"/>
    </row>
    <row r="26" spans="2:71" ht="21.95" customHeight="1" outlineLevel="1" x14ac:dyDescent="0.15">
      <c r="C26" s="76"/>
      <c r="D26" s="99" t="str">
        <f>申込書!D16</f>
        <v>江南市布袋下山町北1106番</v>
      </c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108" t="str">
        <f>申込書!AI16</f>
        <v>土地</v>
      </c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10"/>
      <c r="AU26" s="108" t="str">
        <f>申込書!AU16</f>
        <v>雑種地</v>
      </c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10"/>
      <c r="BG26" s="106">
        <f>申込書!BG16</f>
        <v>137.68</v>
      </c>
      <c r="BH26" s="107"/>
      <c r="BI26" s="107"/>
      <c r="BJ26" s="107"/>
      <c r="BK26" s="107"/>
      <c r="BL26" s="107"/>
      <c r="BM26" s="107"/>
      <c r="BN26" s="107"/>
      <c r="BO26" s="107"/>
      <c r="BP26" s="99" t="s">
        <v>27</v>
      </c>
      <c r="BQ26" s="99"/>
      <c r="BR26" s="100"/>
    </row>
    <row r="27" spans="2:71" ht="21.95" customHeight="1" outlineLevel="1" x14ac:dyDescent="0.15">
      <c r="C27" s="76"/>
      <c r="D27" s="99" t="str">
        <f>申込書!D17</f>
        <v>江南市布袋下山町北1114番</v>
      </c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108" t="str">
        <f>申込書!AI17</f>
        <v>土地</v>
      </c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10"/>
      <c r="AU27" s="108" t="str">
        <f>申込書!AU17</f>
        <v>雑種地</v>
      </c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10"/>
      <c r="BG27" s="106">
        <f>申込書!BG17</f>
        <v>100.09</v>
      </c>
      <c r="BH27" s="107"/>
      <c r="BI27" s="107"/>
      <c r="BJ27" s="107"/>
      <c r="BK27" s="107"/>
      <c r="BL27" s="107"/>
      <c r="BM27" s="107"/>
      <c r="BN27" s="107"/>
      <c r="BO27" s="107"/>
      <c r="BP27" s="99" t="s">
        <v>27</v>
      </c>
      <c r="BQ27" s="99"/>
      <c r="BR27" s="100"/>
    </row>
    <row r="28" spans="2:71" ht="21.95" customHeight="1" outlineLevel="1" x14ac:dyDescent="0.15">
      <c r="C28" s="76"/>
      <c r="D28" s="99" t="str">
        <f>申込書!D18</f>
        <v>江南市布袋町西布1601番</v>
      </c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108" t="str">
        <f>申込書!AI18</f>
        <v>土地</v>
      </c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10"/>
      <c r="AU28" s="108" t="str">
        <f>申込書!AU18</f>
        <v>雑種地</v>
      </c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10"/>
      <c r="BG28" s="106">
        <f>申込書!BG18</f>
        <v>11.12</v>
      </c>
      <c r="BH28" s="107"/>
      <c r="BI28" s="107"/>
      <c r="BJ28" s="107"/>
      <c r="BK28" s="107"/>
      <c r="BL28" s="107"/>
      <c r="BM28" s="107"/>
      <c r="BN28" s="107"/>
      <c r="BO28" s="107"/>
      <c r="BP28" s="99" t="s">
        <v>27</v>
      </c>
      <c r="BQ28" s="99"/>
      <c r="BR28" s="100"/>
    </row>
    <row r="29" spans="2:71" ht="21.95" customHeight="1" outlineLevel="1" x14ac:dyDescent="0.15">
      <c r="C29" s="76"/>
      <c r="D29" s="99" t="str">
        <f>申込書!D19</f>
        <v>江南市布袋下山町北1309番</v>
      </c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108" t="str">
        <f>申込書!AI19</f>
        <v>土地</v>
      </c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10"/>
      <c r="AU29" s="108" t="str">
        <f>申込書!AU19</f>
        <v>雑種地</v>
      </c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10"/>
      <c r="BG29" s="106">
        <f>申込書!BG19</f>
        <v>86.67</v>
      </c>
      <c r="BH29" s="107"/>
      <c r="BI29" s="107"/>
      <c r="BJ29" s="107"/>
      <c r="BK29" s="107"/>
      <c r="BL29" s="107"/>
      <c r="BM29" s="107"/>
      <c r="BN29" s="107"/>
      <c r="BO29" s="107"/>
      <c r="BP29" s="99" t="s">
        <v>27</v>
      </c>
      <c r="BQ29" s="99"/>
      <c r="BR29" s="100"/>
    </row>
    <row r="30" spans="2:71" ht="21.95" customHeight="1" outlineLevel="1" x14ac:dyDescent="0.15">
      <c r="C30" s="76"/>
      <c r="D30" s="99" t="str">
        <f>申込書!D20</f>
        <v>江南市布袋下山町南1101番</v>
      </c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108" t="str">
        <f>申込書!AI20</f>
        <v>土地</v>
      </c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10"/>
      <c r="AU30" s="108" t="str">
        <f>申込書!AU20</f>
        <v>雑種地</v>
      </c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10"/>
      <c r="BG30" s="106">
        <f>申込書!BG20</f>
        <v>63.42</v>
      </c>
      <c r="BH30" s="107"/>
      <c r="BI30" s="107"/>
      <c r="BJ30" s="107"/>
      <c r="BK30" s="107"/>
      <c r="BL30" s="107"/>
      <c r="BM30" s="107"/>
      <c r="BN30" s="107"/>
      <c r="BO30" s="107"/>
      <c r="BP30" s="99" t="s">
        <v>27</v>
      </c>
      <c r="BQ30" s="99"/>
      <c r="BR30" s="100"/>
    </row>
    <row r="31" spans="2:71" ht="21.95" customHeight="1" outlineLevel="1" x14ac:dyDescent="0.15">
      <c r="C31" s="76"/>
      <c r="D31" s="99" t="str">
        <f>申込書!D21</f>
        <v>江南市布袋下山町東1104番</v>
      </c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108" t="str">
        <f>申込書!AI21</f>
        <v>土地</v>
      </c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10"/>
      <c r="AU31" s="108" t="str">
        <f>申込書!AU21</f>
        <v>雑種地</v>
      </c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10"/>
      <c r="BG31" s="106">
        <f>申込書!BG21</f>
        <v>125.05</v>
      </c>
      <c r="BH31" s="107"/>
      <c r="BI31" s="107"/>
      <c r="BJ31" s="107"/>
      <c r="BK31" s="107"/>
      <c r="BL31" s="107"/>
      <c r="BM31" s="107"/>
      <c r="BN31" s="107"/>
      <c r="BO31" s="107"/>
      <c r="BP31" s="99" t="s">
        <v>27</v>
      </c>
      <c r="BQ31" s="99"/>
      <c r="BR31" s="100"/>
    </row>
    <row r="32" spans="2:71" ht="21.95" customHeight="1" outlineLevel="1" x14ac:dyDescent="0.15">
      <c r="C32" s="76"/>
      <c r="D32" s="99" t="str">
        <f>申込書!D22</f>
        <v>江南市布袋下山町東1111番</v>
      </c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108" t="str">
        <f>申込書!AI22</f>
        <v>土地</v>
      </c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10"/>
      <c r="AU32" s="108" t="str">
        <f>申込書!AU22</f>
        <v>雑種地</v>
      </c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10"/>
      <c r="BG32" s="106">
        <f>申込書!BG22</f>
        <v>50.39</v>
      </c>
      <c r="BH32" s="107"/>
      <c r="BI32" s="107"/>
      <c r="BJ32" s="107"/>
      <c r="BK32" s="107"/>
      <c r="BL32" s="107"/>
      <c r="BM32" s="107"/>
      <c r="BN32" s="107"/>
      <c r="BO32" s="107"/>
      <c r="BP32" s="99" t="s">
        <v>27</v>
      </c>
      <c r="BQ32" s="99"/>
      <c r="BR32" s="100"/>
    </row>
    <row r="33" spans="2:71" ht="21.95" customHeight="1" outlineLevel="1" x14ac:dyDescent="0.15">
      <c r="C33" s="76"/>
      <c r="D33" s="99" t="str">
        <f>申込書!D23</f>
        <v>江南市布袋下山町東1313番</v>
      </c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108" t="str">
        <f>申込書!AI23</f>
        <v>土地</v>
      </c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10"/>
      <c r="AU33" s="108" t="str">
        <f>申込書!AU23</f>
        <v>雑種地</v>
      </c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10"/>
      <c r="BG33" s="106">
        <f>申込書!BG23</f>
        <v>90.65</v>
      </c>
      <c r="BH33" s="107"/>
      <c r="BI33" s="107"/>
      <c r="BJ33" s="107"/>
      <c r="BK33" s="107"/>
      <c r="BL33" s="107"/>
      <c r="BM33" s="107"/>
      <c r="BN33" s="107"/>
      <c r="BO33" s="107"/>
      <c r="BP33" s="99" t="s">
        <v>27</v>
      </c>
      <c r="BQ33" s="99"/>
      <c r="BR33" s="100"/>
    </row>
    <row r="34" spans="2:71" ht="21.95" customHeight="1" outlineLevel="1" x14ac:dyDescent="0.15">
      <c r="C34" s="76"/>
      <c r="D34" s="99" t="str">
        <f>申込書!D24</f>
        <v>江南市布袋下山町南1413番</v>
      </c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108" t="str">
        <f>申込書!AI24</f>
        <v>土地</v>
      </c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10"/>
      <c r="AU34" s="108" t="str">
        <f>申込書!AU24</f>
        <v>雑種地</v>
      </c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10"/>
      <c r="BG34" s="106">
        <f>申込書!BG24</f>
        <v>98.21</v>
      </c>
      <c r="BH34" s="107"/>
      <c r="BI34" s="107"/>
      <c r="BJ34" s="107"/>
      <c r="BK34" s="107"/>
      <c r="BL34" s="107"/>
      <c r="BM34" s="107"/>
      <c r="BN34" s="107"/>
      <c r="BO34" s="107"/>
      <c r="BP34" s="99" t="s">
        <v>27</v>
      </c>
      <c r="BQ34" s="99"/>
      <c r="BR34" s="100"/>
    </row>
    <row r="35" spans="2:71" ht="21.95" customHeight="1" outlineLevel="1" x14ac:dyDescent="0.15">
      <c r="B35" s="7"/>
      <c r="C35" s="81"/>
      <c r="D35" s="101" t="str">
        <f>申込書!D25</f>
        <v>江南市布袋下山町東1801番</v>
      </c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96" t="str">
        <f>申込書!AI25</f>
        <v>土地</v>
      </c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97"/>
      <c r="AU35" s="96" t="str">
        <f>申込書!AU25</f>
        <v>雑種地</v>
      </c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97"/>
      <c r="BG35" s="104">
        <f>申込書!BG25</f>
        <v>37.11</v>
      </c>
      <c r="BH35" s="105"/>
      <c r="BI35" s="105"/>
      <c r="BJ35" s="105"/>
      <c r="BK35" s="105"/>
      <c r="BL35" s="105"/>
      <c r="BM35" s="105"/>
      <c r="BN35" s="105"/>
      <c r="BO35" s="105"/>
      <c r="BP35" s="101" t="s">
        <v>26</v>
      </c>
      <c r="BQ35" s="101"/>
      <c r="BR35" s="102"/>
      <c r="BS35" s="4"/>
    </row>
    <row r="36" spans="2:71" ht="9.9499999999999993" customHeight="1" x14ac:dyDescent="0.15">
      <c r="B36" s="7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11"/>
      <c r="BN36" s="11"/>
      <c r="BO36" s="11"/>
      <c r="BP36" s="11"/>
      <c r="BQ36" s="11"/>
      <c r="BR36" s="11"/>
      <c r="BS36" s="5"/>
    </row>
    <row r="37" spans="2:71" ht="15" customHeight="1" x14ac:dyDescent="0.15">
      <c r="C37" s="29" t="s">
        <v>18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</row>
    <row r="38" spans="2:71" ht="15" customHeight="1" x14ac:dyDescent="0.15">
      <c r="C38" s="29" t="s">
        <v>48</v>
      </c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</row>
    <row r="39" spans="2:71" ht="15" customHeight="1" x14ac:dyDescent="0.15">
      <c r="C39" s="29" t="s">
        <v>49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</row>
    <row r="40" spans="2:71" ht="15" customHeight="1" x14ac:dyDescent="0.15">
      <c r="C40" s="29" t="s">
        <v>51</v>
      </c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</row>
    <row r="41" spans="2:71" ht="15" customHeight="1" x14ac:dyDescent="0.15">
      <c r="D41" s="29" t="s">
        <v>52</v>
      </c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</row>
    <row r="42" spans="2:71" ht="15" customHeight="1" x14ac:dyDescent="0.15">
      <c r="C42" s="29" t="s">
        <v>50</v>
      </c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</row>
  </sheetData>
  <mergeCells count="73">
    <mergeCell ref="D34:AH34"/>
    <mergeCell ref="AI34:AT34"/>
    <mergeCell ref="AU34:BF34"/>
    <mergeCell ref="BG34:BO34"/>
    <mergeCell ref="BP34:BR34"/>
    <mergeCell ref="D33:AH33"/>
    <mergeCell ref="AI33:AT33"/>
    <mergeCell ref="AU33:BF33"/>
    <mergeCell ref="BG33:BO33"/>
    <mergeCell ref="BP33:BR33"/>
    <mergeCell ref="D32:AH32"/>
    <mergeCell ref="AI32:AT32"/>
    <mergeCell ref="AU32:BF32"/>
    <mergeCell ref="BG32:BO32"/>
    <mergeCell ref="BP32:BR32"/>
    <mergeCell ref="D31:AH31"/>
    <mergeCell ref="AI31:AT31"/>
    <mergeCell ref="AU31:BF31"/>
    <mergeCell ref="BG31:BO31"/>
    <mergeCell ref="BP31:BR31"/>
    <mergeCell ref="D30:AH30"/>
    <mergeCell ref="AI30:AT30"/>
    <mergeCell ref="AU30:BF30"/>
    <mergeCell ref="BG30:BO30"/>
    <mergeCell ref="BP30:BR30"/>
    <mergeCell ref="D29:AH29"/>
    <mergeCell ref="AI29:AT29"/>
    <mergeCell ref="AU29:BF29"/>
    <mergeCell ref="BG29:BO29"/>
    <mergeCell ref="BP29:BR29"/>
    <mergeCell ref="D28:AH28"/>
    <mergeCell ref="AI28:AT28"/>
    <mergeCell ref="AU28:BF28"/>
    <mergeCell ref="BG28:BO28"/>
    <mergeCell ref="BP28:BR28"/>
    <mergeCell ref="D27:AH27"/>
    <mergeCell ref="AI27:AT27"/>
    <mergeCell ref="AU27:BF27"/>
    <mergeCell ref="BG27:BO27"/>
    <mergeCell ref="BP27:BR27"/>
    <mergeCell ref="D26:AH26"/>
    <mergeCell ref="AI26:AT26"/>
    <mergeCell ref="AU26:BF26"/>
    <mergeCell ref="BG26:BO26"/>
    <mergeCell ref="BP26:BR26"/>
    <mergeCell ref="W13:AY13"/>
    <mergeCell ref="W14:AY14"/>
    <mergeCell ref="AE16:AP16"/>
    <mergeCell ref="AE17:AP20"/>
    <mergeCell ref="C23:AH23"/>
    <mergeCell ref="AI23:AT23"/>
    <mergeCell ref="AU23:BF23"/>
    <mergeCell ref="AZ6:BN6"/>
    <mergeCell ref="AZ7:BN7"/>
    <mergeCell ref="AZ5:BR5"/>
    <mergeCell ref="C2:BR2"/>
    <mergeCell ref="C11:BR11"/>
    <mergeCell ref="BG23:BR23"/>
    <mergeCell ref="BP24:BR24"/>
    <mergeCell ref="BP35:BR35"/>
    <mergeCell ref="D24:AH24"/>
    <mergeCell ref="BG24:BO24"/>
    <mergeCell ref="D35:AH35"/>
    <mergeCell ref="BG35:BO35"/>
    <mergeCell ref="AI24:AT24"/>
    <mergeCell ref="AU24:BF24"/>
    <mergeCell ref="AI35:AT35"/>
    <mergeCell ref="AU35:BF35"/>
    <mergeCell ref="D25:AH25"/>
    <mergeCell ref="AI25:AT25"/>
    <mergeCell ref="AU25:BF25"/>
    <mergeCell ref="BG25:BO25"/>
    <mergeCell ref="BP25:BR25"/>
  </mergeCells>
  <phoneticPr fontId="1"/>
  <pageMargins left="0.70866141732283472" right="0.31496062992125984" top="0.74803149606299213" bottom="0.55118110236220474" header="0.31496062992125984" footer="0.31496062992125984"/>
  <pageSetup paperSize="9" firstPageNumber="16" fitToWidth="0" orientation="portrait" blackAndWhite="1" r:id="rId1"/>
  <headerFooter differentFirst="1">
    <oddFooter>&amp;C&amp;"Meiryo UI,標準"&amp;P</oddFooter>
    <firstFooter>&amp;C&amp;"Meiryo UI,標準"&amp;P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673F2-C1E6-446B-AB9A-C6ADDDBB52A7}">
  <sheetPr>
    <pageSetUpPr fitToPage="1"/>
  </sheetPr>
  <dimension ref="A1:BZ36"/>
  <sheetViews>
    <sheetView view="pageBreakPreview" zoomScale="80" zoomScaleNormal="100" zoomScaleSheetLayoutView="80" workbookViewId="0">
      <selection activeCell="BV3" sqref="BV3"/>
    </sheetView>
  </sheetViews>
  <sheetFormatPr defaultColWidth="9" defaultRowHeight="13.5" x14ac:dyDescent="0.15"/>
  <cols>
    <col min="1" max="1" width="2.625" customWidth="1"/>
    <col min="2" max="2" width="2.625" style="6" customWidth="1"/>
    <col min="3" max="70" width="1.25" customWidth="1"/>
    <col min="71" max="72" width="2.625" customWidth="1"/>
    <col min="73" max="73" width="11.125" bestFit="1" customWidth="1"/>
  </cols>
  <sheetData>
    <row r="1" spans="1:78" ht="14.25" customHeight="1" x14ac:dyDescent="0.15">
      <c r="A1" s="1"/>
    </row>
    <row r="2" spans="1:78" ht="21.95" customHeight="1" x14ac:dyDescent="0.15">
      <c r="A2" s="2"/>
      <c r="B2" s="20"/>
      <c r="BW2" s="30"/>
    </row>
    <row r="3" spans="1:78" ht="21.95" customHeight="1" x14ac:dyDescent="0.15">
      <c r="A3" s="1"/>
      <c r="B3" s="49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1"/>
      <c r="BU3" s="19"/>
      <c r="BW3" s="12"/>
      <c r="BX3" s="156"/>
      <c r="BY3" s="46"/>
      <c r="BZ3" s="155"/>
    </row>
    <row r="4" spans="1:78" ht="21.95" customHeight="1" x14ac:dyDescent="0.15">
      <c r="A4" s="1"/>
      <c r="B4" s="52"/>
      <c r="C4" s="12"/>
      <c r="D4" s="12"/>
      <c r="E4" s="12"/>
      <c r="F4" s="12"/>
      <c r="G4" s="12"/>
      <c r="H4" s="12"/>
      <c r="I4" s="12"/>
      <c r="J4" s="12"/>
      <c r="K4" s="12"/>
      <c r="L4" s="12"/>
      <c r="M4" s="151" t="s">
        <v>62</v>
      </c>
      <c r="N4" s="151"/>
      <c r="O4" s="151"/>
      <c r="P4" s="151"/>
      <c r="Q4" s="151"/>
      <c r="R4" s="151"/>
      <c r="S4" s="151"/>
      <c r="T4" s="151"/>
      <c r="U4" s="151"/>
      <c r="V4" s="151" t="s">
        <v>63</v>
      </c>
      <c r="W4" s="151"/>
      <c r="X4" s="151"/>
      <c r="Y4" s="151"/>
      <c r="Z4" s="151"/>
      <c r="AA4" s="151"/>
      <c r="AB4" s="151"/>
      <c r="AC4" s="151"/>
      <c r="AD4" s="151"/>
      <c r="AE4" s="154" t="s">
        <v>66</v>
      </c>
      <c r="AF4" s="154"/>
      <c r="AG4" s="154"/>
      <c r="AH4" s="154"/>
      <c r="AI4" s="154"/>
      <c r="AJ4" s="154"/>
      <c r="AK4" s="154"/>
      <c r="AL4" s="154"/>
      <c r="AM4" s="154"/>
      <c r="AN4" s="151" t="s">
        <v>64</v>
      </c>
      <c r="AO4" s="151"/>
      <c r="AP4" s="151"/>
      <c r="AQ4" s="151"/>
      <c r="AR4" s="151"/>
      <c r="AS4" s="151"/>
      <c r="AT4" s="151"/>
      <c r="AU4" s="151"/>
      <c r="AV4" s="151"/>
      <c r="AW4" s="67"/>
      <c r="AX4" s="169" t="s">
        <v>67</v>
      </c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70"/>
      <c r="BQ4" s="12"/>
      <c r="BR4" s="12"/>
      <c r="BS4" s="53"/>
      <c r="BU4" s="19"/>
      <c r="BW4" s="12"/>
      <c r="BX4" s="156"/>
      <c r="BY4" s="46"/>
      <c r="BZ4" s="155"/>
    </row>
    <row r="5" spans="1:78" ht="21.95" customHeight="1" x14ac:dyDescent="0.15">
      <c r="A5" s="1"/>
      <c r="B5" s="10"/>
      <c r="C5" s="12"/>
      <c r="D5" s="12"/>
      <c r="E5" s="12"/>
      <c r="F5" s="12"/>
      <c r="G5" s="12"/>
      <c r="H5" s="12"/>
      <c r="I5" s="12"/>
      <c r="J5" s="12"/>
      <c r="K5" s="12"/>
      <c r="L5" s="1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3"/>
      <c r="AW5" s="178" t="s">
        <v>68</v>
      </c>
      <c r="AX5" s="179"/>
      <c r="AY5" s="179"/>
      <c r="AZ5" s="179"/>
      <c r="BA5" s="179"/>
      <c r="BB5" s="179"/>
      <c r="BC5" s="179"/>
      <c r="BD5" s="179"/>
      <c r="BE5" s="179"/>
      <c r="BF5" s="179"/>
      <c r="BG5" s="179"/>
      <c r="BH5" s="179"/>
      <c r="BI5" s="179"/>
      <c r="BJ5" s="179"/>
      <c r="BK5" s="179"/>
      <c r="BL5" s="179"/>
      <c r="BM5" s="179"/>
      <c r="BN5" s="179"/>
      <c r="BO5" s="179"/>
      <c r="BP5" s="180"/>
      <c r="BQ5" s="12"/>
      <c r="BR5" s="12"/>
      <c r="BS5" s="53"/>
      <c r="BW5" s="47"/>
      <c r="BX5" s="47"/>
      <c r="BY5" s="47"/>
      <c r="BZ5" s="47"/>
    </row>
    <row r="6" spans="1:78" ht="21.95" customHeight="1" x14ac:dyDescent="0.15">
      <c r="A6" s="1"/>
      <c r="B6" s="52"/>
      <c r="C6" s="12"/>
      <c r="D6" s="12"/>
      <c r="E6" s="12"/>
      <c r="F6" s="12"/>
      <c r="G6" s="12"/>
      <c r="H6" s="12"/>
      <c r="I6" s="12"/>
      <c r="J6" s="12"/>
      <c r="K6" s="12"/>
      <c r="L6" s="1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3"/>
      <c r="AW6" s="172"/>
      <c r="AX6" s="173"/>
      <c r="AY6" s="173"/>
      <c r="AZ6" s="173"/>
      <c r="BA6" s="173"/>
      <c r="BB6" s="173"/>
      <c r="BC6" s="173"/>
      <c r="BD6" s="173"/>
      <c r="BE6" s="173"/>
      <c r="BF6" s="173"/>
      <c r="BG6" s="173"/>
      <c r="BH6" s="173"/>
      <c r="BI6" s="173"/>
      <c r="BJ6" s="173"/>
      <c r="BK6" s="173"/>
      <c r="BL6" s="173"/>
      <c r="BM6" s="173"/>
      <c r="BN6" s="173"/>
      <c r="BO6" s="173"/>
      <c r="BP6" s="174"/>
      <c r="BQ6" s="12"/>
      <c r="BR6" s="12"/>
      <c r="BS6" s="53"/>
      <c r="BW6" s="46"/>
      <c r="BX6" s="156"/>
      <c r="BY6" s="46"/>
      <c r="BZ6" s="155"/>
    </row>
    <row r="7" spans="1:78" ht="21.95" customHeight="1" x14ac:dyDescent="0.15">
      <c r="A7" s="1"/>
      <c r="B7" s="52"/>
      <c r="C7" s="12"/>
      <c r="D7" s="12"/>
      <c r="E7" s="12"/>
      <c r="F7" s="12"/>
      <c r="G7" s="12"/>
      <c r="H7" s="12"/>
      <c r="I7" s="12"/>
      <c r="J7" s="12"/>
      <c r="K7" s="12"/>
      <c r="L7" s="1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3"/>
      <c r="AW7" s="172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4"/>
      <c r="BQ7" s="12"/>
      <c r="BR7" s="12"/>
      <c r="BS7" s="53"/>
      <c r="BW7" s="46"/>
      <c r="BX7" s="156"/>
      <c r="BY7" s="46"/>
      <c r="BZ7" s="155"/>
    </row>
    <row r="8" spans="1:78" ht="21.95" customHeight="1" x14ac:dyDescent="0.15">
      <c r="A8" s="1"/>
      <c r="B8" s="52"/>
      <c r="C8" s="12"/>
      <c r="D8" s="12"/>
      <c r="E8" s="12"/>
      <c r="F8" s="12"/>
      <c r="G8" s="12"/>
      <c r="H8" s="12"/>
      <c r="I8" s="12"/>
      <c r="J8" s="12"/>
      <c r="K8" s="12"/>
      <c r="L8" s="12"/>
      <c r="M8" s="154" t="s">
        <v>65</v>
      </c>
      <c r="N8" s="154"/>
      <c r="O8" s="154"/>
      <c r="P8" s="154"/>
      <c r="Q8" s="154"/>
      <c r="R8" s="154"/>
      <c r="S8" s="154"/>
      <c r="T8" s="154"/>
      <c r="U8" s="154"/>
      <c r="V8" s="151" t="s">
        <v>63</v>
      </c>
      <c r="W8" s="151"/>
      <c r="X8" s="151"/>
      <c r="Y8" s="151"/>
      <c r="Z8" s="151"/>
      <c r="AA8" s="151"/>
      <c r="AB8" s="151"/>
      <c r="AC8" s="151"/>
      <c r="AD8" s="151"/>
      <c r="AE8" s="154" t="s">
        <v>66</v>
      </c>
      <c r="AF8" s="154"/>
      <c r="AG8" s="154"/>
      <c r="AH8" s="154"/>
      <c r="AI8" s="154"/>
      <c r="AJ8" s="154"/>
      <c r="AK8" s="154"/>
      <c r="AL8" s="154"/>
      <c r="AM8" s="154"/>
      <c r="AN8" s="151" t="s">
        <v>64</v>
      </c>
      <c r="AO8" s="151"/>
      <c r="AP8" s="151"/>
      <c r="AQ8" s="151"/>
      <c r="AR8" s="151"/>
      <c r="AS8" s="151"/>
      <c r="AT8" s="151"/>
      <c r="AU8" s="151"/>
      <c r="AV8" s="112"/>
      <c r="AW8" s="172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173"/>
      <c r="BN8" s="173"/>
      <c r="BO8" s="173"/>
      <c r="BP8" s="174"/>
      <c r="BQ8" s="12"/>
      <c r="BR8" s="12"/>
      <c r="BS8" s="53"/>
      <c r="BW8" s="47"/>
      <c r="BX8" s="47"/>
      <c r="BY8" s="47"/>
      <c r="BZ8" s="47"/>
    </row>
    <row r="9" spans="1:78" s="12" customFormat="1" ht="21.95" customHeight="1" x14ac:dyDescent="0.15">
      <c r="A9" s="40"/>
      <c r="B9" s="52"/>
      <c r="C9" s="33"/>
      <c r="D9" s="33"/>
      <c r="E9" s="33"/>
      <c r="F9" s="33"/>
      <c r="G9" s="33"/>
      <c r="H9" s="33"/>
      <c r="I9" s="33"/>
      <c r="J9" s="33"/>
      <c r="K9" s="33"/>
      <c r="L9" s="33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3"/>
      <c r="AW9" s="172"/>
      <c r="AX9" s="173"/>
      <c r="AY9" s="173"/>
      <c r="AZ9" s="173"/>
      <c r="BA9" s="173"/>
      <c r="BB9" s="173"/>
      <c r="BC9" s="173"/>
      <c r="BD9" s="173"/>
      <c r="BE9" s="173"/>
      <c r="BF9" s="173"/>
      <c r="BG9" s="173"/>
      <c r="BH9" s="173"/>
      <c r="BI9" s="173"/>
      <c r="BJ9" s="173"/>
      <c r="BK9" s="173"/>
      <c r="BL9" s="173"/>
      <c r="BM9" s="173"/>
      <c r="BN9" s="173"/>
      <c r="BO9" s="173"/>
      <c r="BP9" s="174"/>
      <c r="BS9" s="53"/>
    </row>
    <row r="10" spans="1:78" s="12" customFormat="1" ht="21.95" customHeight="1" x14ac:dyDescent="0.15">
      <c r="A10" s="40"/>
      <c r="B10" s="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3"/>
      <c r="AW10" s="172"/>
      <c r="AX10" s="173"/>
      <c r="AY10" s="173"/>
      <c r="AZ10" s="173"/>
      <c r="BA10" s="173"/>
      <c r="BB10" s="173"/>
      <c r="BC10" s="173"/>
      <c r="BD10" s="173"/>
      <c r="BE10" s="173"/>
      <c r="BF10" s="173"/>
      <c r="BG10" s="173"/>
      <c r="BH10" s="173"/>
      <c r="BI10" s="173"/>
      <c r="BJ10" s="173"/>
      <c r="BK10" s="173"/>
      <c r="BL10" s="173"/>
      <c r="BM10" s="173"/>
      <c r="BN10" s="173"/>
      <c r="BO10" s="173"/>
      <c r="BP10" s="174"/>
      <c r="BS10" s="53"/>
    </row>
    <row r="11" spans="1:78" s="12" customFormat="1" ht="21.95" customHeight="1" x14ac:dyDescent="0.15">
      <c r="A11" s="40"/>
      <c r="B11" s="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3"/>
      <c r="AW11" s="175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7"/>
      <c r="BS11" s="53"/>
    </row>
    <row r="12" spans="1:78" s="12" customFormat="1" ht="20.100000000000001" customHeight="1" x14ac:dyDescent="0.15">
      <c r="B12" s="52"/>
      <c r="BS12" s="53"/>
    </row>
    <row r="13" spans="1:78" s="12" customFormat="1" ht="20.100000000000001" customHeight="1" x14ac:dyDescent="0.15">
      <c r="B13" s="52"/>
      <c r="C13" s="171" t="s">
        <v>69</v>
      </c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  <c r="AM13" s="171"/>
      <c r="AN13" s="171"/>
      <c r="AO13" s="171"/>
      <c r="AP13" s="171"/>
      <c r="AQ13" s="171"/>
      <c r="AR13" s="171"/>
      <c r="AS13" s="171"/>
      <c r="AT13" s="171"/>
      <c r="AU13" s="171"/>
      <c r="AV13" s="171"/>
      <c r="AW13" s="171"/>
      <c r="AX13" s="171"/>
      <c r="AY13" s="171"/>
      <c r="AZ13" s="171"/>
      <c r="BA13" s="171"/>
      <c r="BB13" s="171"/>
      <c r="BC13" s="171"/>
      <c r="BD13" s="171"/>
      <c r="BE13" s="171"/>
      <c r="BF13" s="171"/>
      <c r="BG13" s="171"/>
      <c r="BH13" s="171"/>
      <c r="BI13" s="171"/>
      <c r="BJ13" s="171"/>
      <c r="BK13" s="171"/>
      <c r="BL13" s="171"/>
      <c r="BM13" s="171"/>
      <c r="BN13" s="171"/>
      <c r="BO13" s="171"/>
      <c r="BP13" s="171"/>
      <c r="BQ13" s="171"/>
      <c r="BR13" s="171"/>
      <c r="BS13" s="53"/>
    </row>
    <row r="14" spans="1:78" s="12" customFormat="1" ht="20.100000000000001" customHeight="1" x14ac:dyDescent="0.15">
      <c r="B14" s="52"/>
      <c r="BS14" s="53"/>
    </row>
    <row r="15" spans="1:78" s="12" customFormat="1" ht="20.100000000000001" customHeight="1" x14ac:dyDescent="0.15">
      <c r="B15" s="52"/>
      <c r="C15" s="33"/>
      <c r="D15" s="33"/>
      <c r="E15" s="33"/>
      <c r="F15" s="33"/>
      <c r="G15" s="33"/>
      <c r="H15" s="33"/>
      <c r="I15" s="33"/>
      <c r="J15" s="33"/>
      <c r="K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BR15" s="45" t="s">
        <v>68</v>
      </c>
      <c r="BS15" s="53"/>
    </row>
    <row r="16" spans="1:78" s="12" customFormat="1" ht="20.100000000000001" customHeight="1" x14ac:dyDescent="0.15">
      <c r="B16" s="10"/>
      <c r="C16" s="42" t="s">
        <v>4</v>
      </c>
      <c r="D16" s="54"/>
      <c r="E16" s="54"/>
      <c r="F16" s="54"/>
      <c r="G16" s="54"/>
      <c r="H16" s="54"/>
      <c r="I16" s="54"/>
      <c r="J16" s="54"/>
      <c r="K16" s="54"/>
      <c r="BS16" s="53"/>
    </row>
    <row r="17" spans="1:75" s="12" customFormat="1" ht="20.100000000000001" customHeight="1" x14ac:dyDescent="0.15">
      <c r="B17" s="52"/>
      <c r="C17" s="33"/>
      <c r="D17" s="33"/>
      <c r="E17" s="33"/>
      <c r="F17" s="33"/>
      <c r="G17" s="33"/>
      <c r="H17" s="33"/>
      <c r="I17" s="33"/>
      <c r="J17" s="33"/>
      <c r="K17" s="33"/>
      <c r="BS17" s="53"/>
    </row>
    <row r="18" spans="1:75" s="12" customFormat="1" ht="21.95" customHeight="1" x14ac:dyDescent="0.15">
      <c r="B18" s="52"/>
      <c r="C18" s="33"/>
      <c r="D18" s="33"/>
      <c r="Z18" s="33"/>
      <c r="AA18" s="33"/>
      <c r="AB18" s="33"/>
      <c r="AC18" s="33"/>
      <c r="AD18" s="33"/>
      <c r="AE18" s="33"/>
      <c r="AG18" s="42"/>
      <c r="AQ18" s="33" t="s">
        <v>57</v>
      </c>
      <c r="AZ18" s="103"/>
      <c r="BA18" s="103"/>
      <c r="BB18" s="103"/>
      <c r="BC18" s="103"/>
      <c r="BD18" s="103"/>
      <c r="BE18" s="103"/>
      <c r="BF18" s="103"/>
      <c r="BG18" s="103"/>
      <c r="BH18" s="103"/>
      <c r="BI18" s="103"/>
      <c r="BJ18" s="103"/>
      <c r="BK18" s="103"/>
      <c r="BL18" s="103"/>
      <c r="BM18" s="103"/>
      <c r="BN18" s="103"/>
      <c r="BO18" s="103"/>
      <c r="BP18" s="103"/>
      <c r="BQ18" s="103"/>
      <c r="BR18" s="103"/>
      <c r="BS18" s="53"/>
      <c r="BW18" s="36"/>
    </row>
    <row r="19" spans="1:75" s="12" customFormat="1" ht="21.95" customHeight="1" x14ac:dyDescent="0.15">
      <c r="B19" s="52"/>
      <c r="C19" s="33"/>
      <c r="D19" s="33"/>
      <c r="Z19" s="33"/>
      <c r="AA19" s="33"/>
      <c r="AB19" s="33"/>
      <c r="AC19" s="33"/>
      <c r="AD19" s="33"/>
      <c r="AE19" s="33"/>
      <c r="AG19" s="42"/>
      <c r="AQ19" s="33"/>
      <c r="BS19" s="53"/>
      <c r="BW19" s="36"/>
    </row>
    <row r="20" spans="1:75" s="12" customFormat="1" ht="21.95" customHeight="1" x14ac:dyDescent="0.15">
      <c r="B20" s="10"/>
      <c r="C20" s="33"/>
      <c r="D20" s="33"/>
      <c r="Q20" s="33"/>
      <c r="R20" s="33"/>
      <c r="S20" s="33"/>
      <c r="Z20" s="33"/>
      <c r="AA20" s="33"/>
      <c r="AB20" s="33"/>
      <c r="AC20" s="33"/>
      <c r="AD20" s="33"/>
      <c r="AE20" s="33"/>
      <c r="AF20" s="33"/>
      <c r="AH20" s="33"/>
      <c r="AQ20" s="42" t="s">
        <v>58</v>
      </c>
      <c r="AZ20" s="103"/>
      <c r="BA20" s="103"/>
      <c r="BB20" s="103"/>
      <c r="BC20" s="103"/>
      <c r="BD20" s="103"/>
      <c r="BE20" s="103"/>
      <c r="BF20" s="103"/>
      <c r="BG20" s="103"/>
      <c r="BH20" s="103"/>
      <c r="BI20" s="103"/>
      <c r="BJ20" s="103"/>
      <c r="BK20" s="103"/>
      <c r="BL20" s="103"/>
      <c r="BM20" s="103"/>
      <c r="BN20" s="103"/>
      <c r="BS20" s="53"/>
      <c r="BW20" s="36"/>
    </row>
    <row r="21" spans="1:75" s="12" customFormat="1" ht="21.95" customHeight="1" x14ac:dyDescent="0.15">
      <c r="B21" s="10"/>
      <c r="C21" s="33"/>
      <c r="D21" s="33"/>
      <c r="Q21" s="33"/>
      <c r="R21" s="33"/>
      <c r="S21" s="33"/>
      <c r="Z21" s="33"/>
      <c r="AA21" s="33"/>
      <c r="AB21" s="33"/>
      <c r="AC21" s="33"/>
      <c r="AD21" s="33"/>
      <c r="AE21" s="33"/>
      <c r="AF21" s="33"/>
      <c r="AQ21" s="42"/>
      <c r="BN21" s="33"/>
      <c r="BS21" s="53"/>
      <c r="BW21" s="36"/>
    </row>
    <row r="22" spans="1:75" s="12" customFormat="1" ht="21.95" customHeight="1" x14ac:dyDescent="0.15">
      <c r="A22" s="43"/>
      <c r="B22" s="52"/>
      <c r="BS22" s="53"/>
      <c r="BW22" s="36"/>
    </row>
    <row r="23" spans="1:75" s="12" customFormat="1" ht="21.95" customHeight="1" x14ac:dyDescent="0.15">
      <c r="A23" s="43"/>
      <c r="B23" s="10"/>
      <c r="C23" s="33" t="s">
        <v>70</v>
      </c>
      <c r="BS23" s="53"/>
      <c r="BW23" s="36"/>
    </row>
    <row r="24" spans="1:75" s="12" customFormat="1" ht="21.95" customHeight="1" thickBot="1" x14ac:dyDescent="0.2">
      <c r="B24" s="10"/>
      <c r="BS24" s="53"/>
      <c r="BW24" s="36"/>
    </row>
    <row r="25" spans="1:75" s="12" customFormat="1" ht="21.95" customHeight="1" thickTop="1" thickBot="1" x14ac:dyDescent="0.2">
      <c r="B25" s="157" t="str">
        <f ca="1">"令和"&amp;BV26&amp;"年度"</f>
        <v>令和８年度</v>
      </c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65"/>
      <c r="R25" s="158" t="s">
        <v>74</v>
      </c>
      <c r="S25" s="158"/>
      <c r="T25" s="158"/>
      <c r="U25" s="158"/>
      <c r="V25" s="158"/>
      <c r="W25" s="158" t="s">
        <v>75</v>
      </c>
      <c r="X25" s="158"/>
      <c r="Y25" s="158"/>
      <c r="Z25" s="158"/>
      <c r="AA25" s="158"/>
      <c r="AB25" s="158"/>
      <c r="AC25" s="158"/>
      <c r="AD25" s="158"/>
      <c r="AE25" s="158"/>
      <c r="AF25" s="158"/>
      <c r="AG25" s="158"/>
      <c r="AH25" s="158"/>
      <c r="AI25" s="158"/>
      <c r="AJ25" s="158"/>
      <c r="AK25" s="158"/>
      <c r="AL25" s="158"/>
      <c r="AM25" s="158"/>
      <c r="AN25" s="158"/>
      <c r="AO25" s="165"/>
      <c r="AP25" s="157" t="s">
        <v>76</v>
      </c>
      <c r="AQ25" s="158"/>
      <c r="AR25" s="158"/>
      <c r="AS25" s="158"/>
      <c r="AT25" s="158"/>
      <c r="AU25" s="158"/>
      <c r="AV25" s="165"/>
      <c r="AW25" s="167"/>
      <c r="AX25" s="161"/>
      <c r="AY25" s="161"/>
      <c r="AZ25" s="161"/>
      <c r="BA25" s="161"/>
      <c r="BB25" s="161"/>
      <c r="BC25" s="161"/>
      <c r="BD25" s="161"/>
      <c r="BE25" s="161"/>
      <c r="BF25" s="161"/>
      <c r="BG25" s="161"/>
      <c r="BH25" s="161"/>
      <c r="BI25" s="161"/>
      <c r="BJ25" s="161"/>
      <c r="BK25" s="161"/>
      <c r="BL25" s="161"/>
      <c r="BM25" s="161"/>
      <c r="BN25" s="161"/>
      <c r="BO25" s="161"/>
      <c r="BP25" s="161"/>
      <c r="BQ25" s="161"/>
      <c r="BR25" s="161"/>
      <c r="BS25" s="162"/>
      <c r="BU25" s="18">
        <f ca="1">TODAY()</f>
        <v>46114</v>
      </c>
      <c r="BV25" s="8" t="str">
        <f ca="1">IF(LEN(YEAR(BU25)-1988-30)=1,DBCS(YEAR(BU25)-1988-30),YEAR(BU25)-1988-30)</f>
        <v>８</v>
      </c>
      <c r="BW25" s="8">
        <f ca="1">MONTH(BU25)</f>
        <v>4</v>
      </c>
    </row>
    <row r="26" spans="1:75" s="12" customFormat="1" ht="21.95" customHeight="1" thickTop="1" x14ac:dyDescent="0.15">
      <c r="B26" s="159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66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6"/>
      <c r="AP26" s="159"/>
      <c r="AQ26" s="160"/>
      <c r="AR26" s="160"/>
      <c r="AS26" s="160"/>
      <c r="AT26" s="160"/>
      <c r="AU26" s="160"/>
      <c r="AV26" s="166"/>
      <c r="AW26" s="168"/>
      <c r="AX26" s="163"/>
      <c r="AY26" s="163"/>
      <c r="AZ26" s="163"/>
      <c r="BA26" s="163"/>
      <c r="BB26" s="163"/>
      <c r="BC26" s="163"/>
      <c r="BD26" s="163"/>
      <c r="BE26" s="163"/>
      <c r="BF26" s="163"/>
      <c r="BG26" s="163"/>
      <c r="BH26" s="163"/>
      <c r="BI26" s="163"/>
      <c r="BJ26" s="163"/>
      <c r="BK26" s="163"/>
      <c r="BL26" s="163"/>
      <c r="BM26" s="163"/>
      <c r="BN26" s="163"/>
      <c r="BO26" s="163"/>
      <c r="BP26" s="163"/>
      <c r="BQ26" s="163"/>
      <c r="BR26" s="163"/>
      <c r="BS26" s="164"/>
      <c r="BV26" s="13" t="str">
        <f ca="1">IF(LEN(IF(BW25&lt;4,BV25-1,BV25))=1,DBCS(IF(BW25&lt;4,BV25-1,BV25)),IF(BW25&lt;4,BV25-1,BV25))</f>
        <v>８</v>
      </c>
      <c r="BW26" s="8" t="str">
        <f ca="1">IF(LEN(MONTH(BU25))=1,DBCS(MONTH(BU25)),MONTH(BU25))</f>
        <v>４</v>
      </c>
    </row>
    <row r="27" spans="1:75" s="12" customFormat="1" ht="21.95" customHeight="1" x14ac:dyDescent="0.15">
      <c r="B27" s="157" t="s">
        <v>71</v>
      </c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64"/>
      <c r="R27" s="161" t="s">
        <v>77</v>
      </c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  <c r="AP27" s="161"/>
      <c r="AQ27" s="161"/>
      <c r="AR27" s="161"/>
      <c r="AS27" s="161"/>
      <c r="AT27" s="161"/>
      <c r="AU27" s="161"/>
      <c r="AV27" s="161"/>
      <c r="AW27" s="161"/>
      <c r="AX27" s="161"/>
      <c r="AY27" s="161"/>
      <c r="AZ27" s="161"/>
      <c r="BA27" s="161"/>
      <c r="BB27" s="161"/>
      <c r="BC27" s="161"/>
      <c r="BD27" s="161"/>
      <c r="BE27" s="161"/>
      <c r="BF27" s="161"/>
      <c r="BG27" s="161"/>
      <c r="BH27" s="161"/>
      <c r="BI27" s="161"/>
      <c r="BJ27" s="161"/>
      <c r="BK27" s="161"/>
      <c r="BL27" s="161"/>
      <c r="BM27" s="161"/>
      <c r="BN27" s="161"/>
      <c r="BO27" s="161"/>
      <c r="BP27" s="161"/>
      <c r="BQ27" s="161"/>
      <c r="BR27" s="161"/>
      <c r="BS27" s="162"/>
    </row>
    <row r="28" spans="1:75" s="12" customFormat="1" ht="21.95" customHeight="1" x14ac:dyDescent="0.15">
      <c r="B28" s="159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  <c r="BB28" s="163"/>
      <c r="BC28" s="163"/>
      <c r="BD28" s="163"/>
      <c r="BE28" s="163"/>
      <c r="BF28" s="163"/>
      <c r="BG28" s="163"/>
      <c r="BH28" s="163"/>
      <c r="BI28" s="163"/>
      <c r="BJ28" s="163"/>
      <c r="BK28" s="163"/>
      <c r="BL28" s="163"/>
      <c r="BM28" s="163"/>
      <c r="BN28" s="163"/>
      <c r="BO28" s="163"/>
      <c r="BP28" s="163"/>
      <c r="BQ28" s="163"/>
      <c r="BR28" s="163"/>
      <c r="BS28" s="164"/>
    </row>
    <row r="29" spans="1:75" s="12" customFormat="1" ht="21.95" customHeight="1" x14ac:dyDescent="0.15">
      <c r="B29" s="157" t="s">
        <v>72</v>
      </c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62"/>
      <c r="R29" s="161" t="s">
        <v>78</v>
      </c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1"/>
      <c r="AM29" s="161"/>
      <c r="AN29" s="161"/>
      <c r="AO29" s="161"/>
      <c r="AP29" s="161"/>
      <c r="AQ29" s="161"/>
      <c r="AR29" s="161"/>
      <c r="AS29" s="161"/>
      <c r="AT29" s="161"/>
      <c r="AU29" s="161"/>
      <c r="AV29" s="161"/>
      <c r="AW29" s="161"/>
      <c r="AX29" s="161"/>
      <c r="AY29" s="161"/>
      <c r="AZ29" s="161"/>
      <c r="BA29" s="161"/>
      <c r="BB29" s="161"/>
      <c r="BC29" s="161"/>
      <c r="BD29" s="161"/>
      <c r="BE29" s="161"/>
      <c r="BF29" s="161"/>
      <c r="BG29" s="161"/>
      <c r="BH29" s="161"/>
      <c r="BI29" s="161"/>
      <c r="BJ29" s="161"/>
      <c r="BK29" s="161"/>
      <c r="BL29" s="161"/>
      <c r="BM29" s="161"/>
      <c r="BN29" s="161"/>
      <c r="BO29" s="161"/>
      <c r="BP29" s="161"/>
      <c r="BQ29" s="161"/>
      <c r="BR29" s="161"/>
      <c r="BS29" s="162"/>
    </row>
    <row r="30" spans="1:75" s="12" customFormat="1" ht="21.95" customHeight="1" x14ac:dyDescent="0.15">
      <c r="B30" s="159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  <c r="BB30" s="163"/>
      <c r="BC30" s="163"/>
      <c r="BD30" s="163"/>
      <c r="BE30" s="163"/>
      <c r="BF30" s="163"/>
      <c r="BG30" s="163"/>
      <c r="BH30" s="163"/>
      <c r="BI30" s="163"/>
      <c r="BJ30" s="163"/>
      <c r="BK30" s="163"/>
      <c r="BL30" s="163"/>
      <c r="BM30" s="163"/>
      <c r="BN30" s="163"/>
      <c r="BO30" s="163"/>
      <c r="BP30" s="163"/>
      <c r="BQ30" s="163"/>
      <c r="BR30" s="163"/>
      <c r="BS30" s="164"/>
    </row>
    <row r="31" spans="1:75" s="12" customFormat="1" ht="21.95" customHeight="1" x14ac:dyDescent="0.15">
      <c r="B31" s="157" t="s">
        <v>73</v>
      </c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64"/>
      <c r="R31" s="161" t="s">
        <v>79</v>
      </c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61"/>
      <c r="AK31" s="161"/>
      <c r="AL31" s="161"/>
      <c r="AM31" s="161"/>
      <c r="AN31" s="161"/>
      <c r="AO31" s="161"/>
      <c r="AP31" s="161"/>
      <c r="AQ31" s="161"/>
      <c r="AR31" s="161"/>
      <c r="AS31" s="161"/>
      <c r="AT31" s="161"/>
      <c r="AU31" s="161"/>
      <c r="AV31" s="161"/>
      <c r="AW31" s="161"/>
      <c r="AX31" s="161"/>
      <c r="AY31" s="161"/>
      <c r="AZ31" s="161"/>
      <c r="BA31" s="161"/>
      <c r="BB31" s="161"/>
      <c r="BC31" s="161"/>
      <c r="BD31" s="161"/>
      <c r="BE31" s="161"/>
      <c r="BF31" s="161"/>
      <c r="BG31" s="161"/>
      <c r="BH31" s="161"/>
      <c r="BI31" s="161"/>
      <c r="BJ31" s="161"/>
      <c r="BK31" s="161"/>
      <c r="BL31" s="161"/>
      <c r="BM31" s="161"/>
      <c r="BN31" s="161"/>
      <c r="BO31" s="161"/>
      <c r="BP31" s="161"/>
      <c r="BQ31" s="161"/>
      <c r="BR31" s="161"/>
      <c r="BS31" s="162"/>
    </row>
    <row r="32" spans="1:75" s="12" customFormat="1" ht="21.95" customHeight="1" x14ac:dyDescent="0.15">
      <c r="B32" s="159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  <c r="BB32" s="163"/>
      <c r="BC32" s="163"/>
      <c r="BD32" s="163"/>
      <c r="BE32" s="163"/>
      <c r="BF32" s="163"/>
      <c r="BG32" s="163"/>
      <c r="BH32" s="163"/>
      <c r="BI32" s="163"/>
      <c r="BJ32" s="163"/>
      <c r="BK32" s="163"/>
      <c r="BL32" s="163"/>
      <c r="BM32" s="163"/>
      <c r="BN32" s="163"/>
      <c r="BO32" s="163"/>
      <c r="BP32" s="163"/>
      <c r="BQ32" s="163"/>
      <c r="BR32" s="163"/>
      <c r="BS32" s="164"/>
    </row>
    <row r="33" spans="3:34" ht="21.95" customHeight="1" x14ac:dyDescent="0.15"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31"/>
      <c r="Z33" s="31"/>
      <c r="AA33" s="31"/>
      <c r="AB33" s="31"/>
      <c r="AC33" s="31"/>
      <c r="AD33" s="31"/>
      <c r="AE33" s="31"/>
      <c r="AF33" s="31"/>
      <c r="AG33" s="31"/>
      <c r="AH33" s="31"/>
    </row>
    <row r="34" spans="3:34" ht="21.95" customHeight="1" x14ac:dyDescent="0.15"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31"/>
      <c r="Z34" s="31"/>
      <c r="AA34" s="31"/>
      <c r="AB34" s="31"/>
      <c r="AC34" s="31"/>
      <c r="AD34" s="31"/>
      <c r="AE34" s="31"/>
      <c r="AF34" s="31"/>
      <c r="AG34" s="31"/>
      <c r="AH34" s="31"/>
    </row>
    <row r="35" spans="3:34" ht="21.95" customHeight="1" x14ac:dyDescent="0.15"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31"/>
      <c r="Z35" s="31"/>
      <c r="AA35" s="31"/>
      <c r="AB35" s="31"/>
      <c r="AC35" s="31"/>
      <c r="AD35" s="31"/>
      <c r="AE35" s="31"/>
      <c r="AF35" s="31"/>
      <c r="AG35" s="31"/>
      <c r="AH35" s="31"/>
    </row>
    <row r="36" spans="3:34" ht="21.95" customHeight="1" x14ac:dyDescent="0.15"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33"/>
      <c r="Z36" s="34"/>
      <c r="AA36" s="33"/>
      <c r="AB36" s="33"/>
      <c r="AC36" s="33"/>
      <c r="AD36" s="33"/>
      <c r="AE36" s="33"/>
      <c r="AF36" s="33"/>
      <c r="AG36" s="33"/>
      <c r="AH36" s="33"/>
    </row>
  </sheetData>
  <mergeCells count="37">
    <mergeCell ref="C13:BR13"/>
    <mergeCell ref="AZ20:BN20"/>
    <mergeCell ref="AZ18:BR18"/>
    <mergeCell ref="AE4:AM4"/>
    <mergeCell ref="BX3:BX4"/>
    <mergeCell ref="V4:AD4"/>
    <mergeCell ref="M4:U4"/>
    <mergeCell ref="M5:U7"/>
    <mergeCell ref="V5:AD7"/>
    <mergeCell ref="AN8:AV8"/>
    <mergeCell ref="M9:U11"/>
    <mergeCell ref="V9:AD11"/>
    <mergeCell ref="AE9:AM11"/>
    <mergeCell ref="AN9:AV11"/>
    <mergeCell ref="AW6:BP11"/>
    <mergeCell ref="AW5:BP5"/>
    <mergeCell ref="BZ3:BZ4"/>
    <mergeCell ref="BX6:BX7"/>
    <mergeCell ref="BZ6:BZ7"/>
    <mergeCell ref="AN4:AV4"/>
    <mergeCell ref="B31:P32"/>
    <mergeCell ref="R27:BS28"/>
    <mergeCell ref="R29:BS30"/>
    <mergeCell ref="R31:BS32"/>
    <mergeCell ref="R25:V26"/>
    <mergeCell ref="AP25:AV26"/>
    <mergeCell ref="W25:AO26"/>
    <mergeCell ref="AW25:BS26"/>
    <mergeCell ref="AX4:BP4"/>
    <mergeCell ref="B25:P26"/>
    <mergeCell ref="B27:P28"/>
    <mergeCell ref="B29:P30"/>
    <mergeCell ref="AE5:AM7"/>
    <mergeCell ref="AN5:AV7"/>
    <mergeCell ref="M8:U8"/>
    <mergeCell ref="V8:AD8"/>
    <mergeCell ref="AE8:AM8"/>
  </mergeCells>
  <phoneticPr fontId="1"/>
  <pageMargins left="0.70866141732283472" right="0.31496062992125984" top="0.74803149606299213" bottom="0.55118110236220474" header="0.31496062992125984" footer="0.31496062992125984"/>
  <pageSetup paperSize="9" fitToWidth="0" orientation="portrait" blackAndWhite="1" verticalDpi="0" r:id="rId1"/>
  <headerFooter>
    <oddFooter>&amp;C&amp;"Meiryo UI,標準"&amp;P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449AB-DE93-4AE4-B35D-5F8BEF2DCD40}">
  <sheetPr>
    <pageSetUpPr fitToPage="1"/>
  </sheetPr>
  <dimension ref="A1:BZ36"/>
  <sheetViews>
    <sheetView view="pageBreakPreview" zoomScale="80" zoomScaleNormal="100" zoomScaleSheetLayoutView="80" workbookViewId="0">
      <selection activeCell="BV4" sqref="BV4"/>
    </sheetView>
  </sheetViews>
  <sheetFormatPr defaultColWidth="9" defaultRowHeight="13.5" x14ac:dyDescent="0.15"/>
  <cols>
    <col min="1" max="1" width="2.625" customWidth="1"/>
    <col min="2" max="2" width="2.625" style="6" customWidth="1"/>
    <col min="3" max="70" width="1.25" customWidth="1"/>
    <col min="71" max="72" width="2.625" customWidth="1"/>
    <col min="73" max="73" width="11.125" bestFit="1" customWidth="1"/>
  </cols>
  <sheetData>
    <row r="1" spans="1:78" ht="14.25" customHeight="1" x14ac:dyDescent="0.15">
      <c r="A1" s="1"/>
    </row>
    <row r="2" spans="1:78" ht="21.95" customHeight="1" x14ac:dyDescent="0.15">
      <c r="A2" s="2"/>
      <c r="B2" s="20"/>
      <c r="BW2" s="30"/>
    </row>
    <row r="3" spans="1:78" ht="21.95" customHeight="1" x14ac:dyDescent="0.15">
      <c r="A3" s="1"/>
      <c r="B3" s="49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1"/>
      <c r="BU3" s="19"/>
      <c r="BW3" s="12"/>
      <c r="BX3" s="156"/>
      <c r="BY3" s="46"/>
      <c r="BZ3" s="155"/>
    </row>
    <row r="4" spans="1:78" ht="21.95" customHeight="1" x14ac:dyDescent="0.15">
      <c r="A4" s="1"/>
      <c r="B4" s="52"/>
      <c r="C4" s="12"/>
      <c r="D4" s="12"/>
      <c r="E4" s="12"/>
      <c r="F4" s="12"/>
      <c r="G4" s="12"/>
      <c r="H4" s="12"/>
      <c r="I4" s="12"/>
      <c r="J4" s="12"/>
      <c r="K4" s="12"/>
      <c r="L4" s="12"/>
      <c r="M4" s="151" t="s">
        <v>62</v>
      </c>
      <c r="N4" s="151"/>
      <c r="O4" s="151"/>
      <c r="P4" s="151"/>
      <c r="Q4" s="151"/>
      <c r="R4" s="151"/>
      <c r="S4" s="151"/>
      <c r="T4" s="151"/>
      <c r="U4" s="151"/>
      <c r="V4" s="151" t="s">
        <v>63</v>
      </c>
      <c r="W4" s="151"/>
      <c r="X4" s="151"/>
      <c r="Y4" s="151"/>
      <c r="Z4" s="151"/>
      <c r="AA4" s="151"/>
      <c r="AB4" s="151"/>
      <c r="AC4" s="151"/>
      <c r="AD4" s="151"/>
      <c r="AE4" s="154" t="s">
        <v>66</v>
      </c>
      <c r="AF4" s="154"/>
      <c r="AG4" s="154"/>
      <c r="AH4" s="154"/>
      <c r="AI4" s="154"/>
      <c r="AJ4" s="154"/>
      <c r="AK4" s="154"/>
      <c r="AL4" s="154"/>
      <c r="AM4" s="154"/>
      <c r="AN4" s="151" t="s">
        <v>64</v>
      </c>
      <c r="AO4" s="151"/>
      <c r="AP4" s="151"/>
      <c r="AQ4" s="151"/>
      <c r="AR4" s="151"/>
      <c r="AS4" s="151"/>
      <c r="AT4" s="151"/>
      <c r="AU4" s="151"/>
      <c r="AV4" s="151"/>
      <c r="AW4" s="67"/>
      <c r="AX4" s="169" t="s">
        <v>67</v>
      </c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70"/>
      <c r="BQ4" s="12"/>
      <c r="BR4" s="12"/>
      <c r="BS4" s="53"/>
      <c r="BU4" s="19"/>
      <c r="BW4" s="12"/>
      <c r="BX4" s="156"/>
      <c r="BY4" s="46"/>
      <c r="BZ4" s="155"/>
    </row>
    <row r="5" spans="1:78" ht="21.95" customHeight="1" x14ac:dyDescent="0.15">
      <c r="A5" s="1"/>
      <c r="B5" s="10"/>
      <c r="C5" s="12"/>
      <c r="D5" s="12"/>
      <c r="E5" s="12"/>
      <c r="F5" s="12"/>
      <c r="G5" s="12"/>
      <c r="H5" s="12"/>
      <c r="I5" s="12"/>
      <c r="J5" s="12"/>
      <c r="K5" s="12"/>
      <c r="L5" s="1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3"/>
      <c r="AW5" s="178" t="s">
        <v>68</v>
      </c>
      <c r="AX5" s="179"/>
      <c r="AY5" s="179"/>
      <c r="AZ5" s="179"/>
      <c r="BA5" s="179"/>
      <c r="BB5" s="179"/>
      <c r="BC5" s="179"/>
      <c r="BD5" s="179"/>
      <c r="BE5" s="179"/>
      <c r="BF5" s="179"/>
      <c r="BG5" s="179"/>
      <c r="BH5" s="179"/>
      <c r="BI5" s="179"/>
      <c r="BJ5" s="179"/>
      <c r="BK5" s="179"/>
      <c r="BL5" s="179"/>
      <c r="BM5" s="179"/>
      <c r="BN5" s="179"/>
      <c r="BO5" s="179"/>
      <c r="BP5" s="180"/>
      <c r="BQ5" s="12"/>
      <c r="BR5" s="12"/>
      <c r="BS5" s="53"/>
      <c r="BW5" s="47"/>
      <c r="BX5" s="47"/>
      <c r="BY5" s="47"/>
      <c r="BZ5" s="47"/>
    </row>
    <row r="6" spans="1:78" ht="21.95" customHeight="1" x14ac:dyDescent="0.15">
      <c r="A6" s="1"/>
      <c r="B6" s="52"/>
      <c r="C6" s="12"/>
      <c r="D6" s="12"/>
      <c r="E6" s="12"/>
      <c r="F6" s="12"/>
      <c r="G6" s="12"/>
      <c r="H6" s="12"/>
      <c r="I6" s="12"/>
      <c r="J6" s="12"/>
      <c r="K6" s="12"/>
      <c r="L6" s="1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3"/>
      <c r="AW6" s="172"/>
      <c r="AX6" s="173"/>
      <c r="AY6" s="173"/>
      <c r="AZ6" s="173"/>
      <c r="BA6" s="173"/>
      <c r="BB6" s="173"/>
      <c r="BC6" s="173"/>
      <c r="BD6" s="173"/>
      <c r="BE6" s="173"/>
      <c r="BF6" s="173"/>
      <c r="BG6" s="173"/>
      <c r="BH6" s="173"/>
      <c r="BI6" s="173"/>
      <c r="BJ6" s="173"/>
      <c r="BK6" s="173"/>
      <c r="BL6" s="173"/>
      <c r="BM6" s="173"/>
      <c r="BN6" s="173"/>
      <c r="BO6" s="173"/>
      <c r="BP6" s="174"/>
      <c r="BQ6" s="12"/>
      <c r="BR6" s="12"/>
      <c r="BS6" s="53"/>
      <c r="BW6" s="46"/>
      <c r="BX6" s="156"/>
      <c r="BY6" s="46"/>
      <c r="BZ6" s="155"/>
    </row>
    <row r="7" spans="1:78" ht="21.95" customHeight="1" x14ac:dyDescent="0.15">
      <c r="A7" s="1"/>
      <c r="B7" s="52"/>
      <c r="C7" s="12"/>
      <c r="D7" s="12"/>
      <c r="E7" s="12"/>
      <c r="F7" s="12"/>
      <c r="G7" s="12"/>
      <c r="H7" s="12"/>
      <c r="I7" s="12"/>
      <c r="J7" s="12"/>
      <c r="K7" s="12"/>
      <c r="L7" s="1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3"/>
      <c r="AW7" s="172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4"/>
      <c r="BQ7" s="12"/>
      <c r="BR7" s="12"/>
      <c r="BS7" s="53"/>
      <c r="BW7" s="46"/>
      <c r="BX7" s="156"/>
      <c r="BY7" s="46"/>
      <c r="BZ7" s="155"/>
    </row>
    <row r="8" spans="1:78" ht="21.95" customHeight="1" x14ac:dyDescent="0.15">
      <c r="A8" s="1"/>
      <c r="B8" s="52"/>
      <c r="C8" s="12"/>
      <c r="D8" s="12"/>
      <c r="E8" s="12"/>
      <c r="F8" s="12"/>
      <c r="G8" s="12"/>
      <c r="H8" s="12"/>
      <c r="I8" s="12"/>
      <c r="J8" s="12"/>
      <c r="K8" s="12"/>
      <c r="L8" s="12"/>
      <c r="M8" s="154" t="s">
        <v>65</v>
      </c>
      <c r="N8" s="154"/>
      <c r="O8" s="154"/>
      <c r="P8" s="154"/>
      <c r="Q8" s="154"/>
      <c r="R8" s="154"/>
      <c r="S8" s="154"/>
      <c r="T8" s="154"/>
      <c r="U8" s="154"/>
      <c r="V8" s="151" t="s">
        <v>63</v>
      </c>
      <c r="W8" s="151"/>
      <c r="X8" s="151"/>
      <c r="Y8" s="151"/>
      <c r="Z8" s="151"/>
      <c r="AA8" s="151"/>
      <c r="AB8" s="151"/>
      <c r="AC8" s="151"/>
      <c r="AD8" s="151"/>
      <c r="AE8" s="154" t="s">
        <v>66</v>
      </c>
      <c r="AF8" s="154"/>
      <c r="AG8" s="154"/>
      <c r="AH8" s="154"/>
      <c r="AI8" s="154"/>
      <c r="AJ8" s="154"/>
      <c r="AK8" s="154"/>
      <c r="AL8" s="154"/>
      <c r="AM8" s="154"/>
      <c r="AN8" s="151" t="s">
        <v>64</v>
      </c>
      <c r="AO8" s="151"/>
      <c r="AP8" s="151"/>
      <c r="AQ8" s="151"/>
      <c r="AR8" s="151"/>
      <c r="AS8" s="151"/>
      <c r="AT8" s="151"/>
      <c r="AU8" s="151"/>
      <c r="AV8" s="112"/>
      <c r="AW8" s="172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173"/>
      <c r="BN8" s="173"/>
      <c r="BO8" s="173"/>
      <c r="BP8" s="174"/>
      <c r="BQ8" s="12"/>
      <c r="BR8" s="12"/>
      <c r="BS8" s="53"/>
      <c r="BW8" s="47"/>
      <c r="BX8" s="47"/>
      <c r="BY8" s="47"/>
      <c r="BZ8" s="47"/>
    </row>
    <row r="9" spans="1:78" s="12" customFormat="1" ht="21.95" customHeight="1" x14ac:dyDescent="0.15">
      <c r="A9" s="40"/>
      <c r="B9" s="52"/>
      <c r="C9" s="33"/>
      <c r="D9" s="33"/>
      <c r="E9" s="33"/>
      <c r="F9" s="33"/>
      <c r="G9" s="33"/>
      <c r="H9" s="33"/>
      <c r="I9" s="33"/>
      <c r="J9" s="33"/>
      <c r="K9" s="33"/>
      <c r="L9" s="33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3"/>
      <c r="AW9" s="172"/>
      <c r="AX9" s="173"/>
      <c r="AY9" s="173"/>
      <c r="AZ9" s="173"/>
      <c r="BA9" s="173"/>
      <c r="BB9" s="173"/>
      <c r="BC9" s="173"/>
      <c r="BD9" s="173"/>
      <c r="BE9" s="173"/>
      <c r="BF9" s="173"/>
      <c r="BG9" s="173"/>
      <c r="BH9" s="173"/>
      <c r="BI9" s="173"/>
      <c r="BJ9" s="173"/>
      <c r="BK9" s="173"/>
      <c r="BL9" s="173"/>
      <c r="BM9" s="173"/>
      <c r="BN9" s="173"/>
      <c r="BO9" s="173"/>
      <c r="BP9" s="174"/>
      <c r="BS9" s="53"/>
    </row>
    <row r="10" spans="1:78" s="12" customFormat="1" ht="21.95" customHeight="1" x14ac:dyDescent="0.15">
      <c r="A10" s="40"/>
      <c r="B10" s="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3"/>
      <c r="AW10" s="172"/>
      <c r="AX10" s="173"/>
      <c r="AY10" s="173"/>
      <c r="AZ10" s="173"/>
      <c r="BA10" s="173"/>
      <c r="BB10" s="173"/>
      <c r="BC10" s="173"/>
      <c r="BD10" s="173"/>
      <c r="BE10" s="173"/>
      <c r="BF10" s="173"/>
      <c r="BG10" s="173"/>
      <c r="BH10" s="173"/>
      <c r="BI10" s="173"/>
      <c r="BJ10" s="173"/>
      <c r="BK10" s="173"/>
      <c r="BL10" s="173"/>
      <c r="BM10" s="173"/>
      <c r="BN10" s="173"/>
      <c r="BO10" s="173"/>
      <c r="BP10" s="174"/>
      <c r="BS10" s="53"/>
    </row>
    <row r="11" spans="1:78" s="12" customFormat="1" ht="21.95" customHeight="1" x14ac:dyDescent="0.15">
      <c r="A11" s="40"/>
      <c r="B11" s="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3"/>
      <c r="AW11" s="175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7"/>
      <c r="BS11" s="53"/>
    </row>
    <row r="12" spans="1:78" s="12" customFormat="1" ht="20.100000000000001" customHeight="1" x14ac:dyDescent="0.15">
      <c r="B12" s="52"/>
      <c r="BS12" s="53"/>
    </row>
    <row r="13" spans="1:78" s="12" customFormat="1" ht="20.100000000000001" customHeight="1" x14ac:dyDescent="0.15">
      <c r="B13" s="52"/>
      <c r="C13" s="171" t="s">
        <v>69</v>
      </c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  <c r="AM13" s="171"/>
      <c r="AN13" s="171"/>
      <c r="AO13" s="171"/>
      <c r="AP13" s="171"/>
      <c r="AQ13" s="171"/>
      <c r="AR13" s="171"/>
      <c r="AS13" s="171"/>
      <c r="AT13" s="171"/>
      <c r="AU13" s="171"/>
      <c r="AV13" s="171"/>
      <c r="AW13" s="171"/>
      <c r="AX13" s="171"/>
      <c r="AY13" s="171"/>
      <c r="AZ13" s="171"/>
      <c r="BA13" s="171"/>
      <c r="BB13" s="171"/>
      <c r="BC13" s="171"/>
      <c r="BD13" s="171"/>
      <c r="BE13" s="171"/>
      <c r="BF13" s="171"/>
      <c r="BG13" s="171"/>
      <c r="BH13" s="171"/>
      <c r="BI13" s="171"/>
      <c r="BJ13" s="171"/>
      <c r="BK13" s="171"/>
      <c r="BL13" s="171"/>
      <c r="BM13" s="171"/>
      <c r="BN13" s="171"/>
      <c r="BO13" s="171"/>
      <c r="BP13" s="171"/>
      <c r="BQ13" s="171"/>
      <c r="BR13" s="171"/>
      <c r="BS13" s="53"/>
    </row>
    <row r="14" spans="1:78" s="12" customFormat="1" ht="20.100000000000001" customHeight="1" x14ac:dyDescent="0.15">
      <c r="B14" s="52"/>
      <c r="BS14" s="53"/>
    </row>
    <row r="15" spans="1:78" s="12" customFormat="1" ht="20.100000000000001" customHeight="1" x14ac:dyDescent="0.15">
      <c r="B15" s="52"/>
      <c r="C15" s="33"/>
      <c r="D15" s="33"/>
      <c r="E15" s="33"/>
      <c r="F15" s="33"/>
      <c r="G15" s="33"/>
      <c r="H15" s="33"/>
      <c r="I15" s="33"/>
      <c r="J15" s="33"/>
      <c r="K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BR15" s="45" t="s">
        <v>68</v>
      </c>
      <c r="BS15" s="53"/>
    </row>
    <row r="16" spans="1:78" s="12" customFormat="1" ht="20.100000000000001" customHeight="1" x14ac:dyDescent="0.15">
      <c r="B16" s="10"/>
      <c r="C16" s="42" t="s">
        <v>4</v>
      </c>
      <c r="D16" s="54"/>
      <c r="E16" s="54"/>
      <c r="F16" s="54"/>
      <c r="G16" s="54"/>
      <c r="H16" s="54"/>
      <c r="I16" s="54"/>
      <c r="J16" s="54"/>
      <c r="K16" s="54"/>
      <c r="BS16" s="53"/>
    </row>
    <row r="17" spans="1:75" s="12" customFormat="1" ht="20.100000000000001" customHeight="1" x14ac:dyDescent="0.15">
      <c r="B17" s="52"/>
      <c r="C17" s="33"/>
      <c r="D17" s="33"/>
      <c r="E17" s="33"/>
      <c r="F17" s="33"/>
      <c r="G17" s="33"/>
      <c r="H17" s="33"/>
      <c r="I17" s="33"/>
      <c r="J17" s="33"/>
      <c r="K17" s="33"/>
      <c r="BS17" s="53"/>
    </row>
    <row r="18" spans="1:75" s="12" customFormat="1" ht="21.95" customHeight="1" x14ac:dyDescent="0.15">
      <c r="B18" s="52"/>
      <c r="C18" s="33"/>
      <c r="D18" s="33"/>
      <c r="Z18" s="33"/>
      <c r="AA18" s="33"/>
      <c r="AB18" s="33"/>
      <c r="AC18" s="33"/>
      <c r="AD18" s="33"/>
      <c r="AE18" s="33"/>
      <c r="AG18" s="42"/>
      <c r="AQ18" s="33" t="s">
        <v>57</v>
      </c>
      <c r="AZ18" s="103"/>
      <c r="BA18" s="103"/>
      <c r="BB18" s="103"/>
      <c r="BC18" s="103"/>
      <c r="BD18" s="103"/>
      <c r="BE18" s="103"/>
      <c r="BF18" s="103"/>
      <c r="BG18" s="103"/>
      <c r="BH18" s="103"/>
      <c r="BI18" s="103"/>
      <c r="BJ18" s="103"/>
      <c r="BK18" s="103"/>
      <c r="BL18" s="103"/>
      <c r="BM18" s="103"/>
      <c r="BN18" s="103"/>
      <c r="BO18" s="103"/>
      <c r="BP18" s="103"/>
      <c r="BQ18" s="103"/>
      <c r="BR18" s="103"/>
      <c r="BS18" s="53"/>
      <c r="BW18" s="36"/>
    </row>
    <row r="19" spans="1:75" s="12" customFormat="1" ht="21.95" customHeight="1" x14ac:dyDescent="0.15">
      <c r="B19" s="52"/>
      <c r="C19" s="33"/>
      <c r="D19" s="33"/>
      <c r="Z19" s="33"/>
      <c r="AA19" s="33"/>
      <c r="AB19" s="33"/>
      <c r="AC19" s="33"/>
      <c r="AD19" s="33"/>
      <c r="AE19" s="33"/>
      <c r="AG19" s="42"/>
      <c r="AQ19" s="33"/>
      <c r="BS19" s="53"/>
      <c r="BW19" s="36"/>
    </row>
    <row r="20" spans="1:75" s="12" customFormat="1" ht="21.95" customHeight="1" x14ac:dyDescent="0.15">
      <c r="B20" s="10"/>
      <c r="C20" s="33"/>
      <c r="D20" s="33"/>
      <c r="Q20" s="33"/>
      <c r="R20" s="33"/>
      <c r="S20" s="33"/>
      <c r="Z20" s="33"/>
      <c r="AA20" s="33"/>
      <c r="AB20" s="33"/>
      <c r="AC20" s="33"/>
      <c r="AD20" s="33"/>
      <c r="AE20" s="33"/>
      <c r="AF20" s="33"/>
      <c r="AH20" s="33"/>
      <c r="AQ20" s="42" t="s">
        <v>58</v>
      </c>
      <c r="AZ20" s="103"/>
      <c r="BA20" s="103"/>
      <c r="BB20" s="103"/>
      <c r="BC20" s="103"/>
      <c r="BD20" s="103"/>
      <c r="BE20" s="103"/>
      <c r="BF20" s="103"/>
      <c r="BG20" s="103"/>
      <c r="BH20" s="103"/>
      <c r="BI20" s="103"/>
      <c r="BJ20" s="103"/>
      <c r="BK20" s="103"/>
      <c r="BL20" s="103"/>
      <c r="BM20" s="103"/>
      <c r="BN20" s="103"/>
      <c r="BS20" s="53"/>
      <c r="BW20" s="36"/>
    </row>
    <row r="21" spans="1:75" s="12" customFormat="1" ht="21.95" customHeight="1" x14ac:dyDescent="0.15">
      <c r="B21" s="10"/>
      <c r="C21" s="33"/>
      <c r="D21" s="33"/>
      <c r="Q21" s="33"/>
      <c r="R21" s="33"/>
      <c r="S21" s="33"/>
      <c r="Z21" s="33"/>
      <c r="AA21" s="33"/>
      <c r="AB21" s="33"/>
      <c r="AC21" s="33"/>
      <c r="AD21" s="33"/>
      <c r="AE21" s="33"/>
      <c r="AF21" s="33"/>
      <c r="AQ21" s="42"/>
      <c r="BN21" s="33"/>
      <c r="BS21" s="53"/>
      <c r="BW21" s="36"/>
    </row>
    <row r="22" spans="1:75" s="12" customFormat="1" ht="21.95" customHeight="1" x14ac:dyDescent="0.15">
      <c r="A22" s="43"/>
      <c r="B22" s="52"/>
      <c r="BS22" s="53"/>
      <c r="BW22" s="36"/>
    </row>
    <row r="23" spans="1:75" s="12" customFormat="1" ht="21.95" customHeight="1" x14ac:dyDescent="0.15">
      <c r="A23" s="43"/>
      <c r="B23" s="10"/>
      <c r="C23" s="33" t="s">
        <v>70</v>
      </c>
      <c r="BS23" s="53"/>
      <c r="BW23" s="36"/>
    </row>
    <row r="24" spans="1:75" s="12" customFormat="1" ht="21.95" customHeight="1" thickBot="1" x14ac:dyDescent="0.2">
      <c r="B24" s="10"/>
      <c r="BS24" s="53"/>
      <c r="BW24" s="36"/>
    </row>
    <row r="25" spans="1:75" s="12" customFormat="1" ht="21.95" customHeight="1" thickTop="1" thickBot="1" x14ac:dyDescent="0.2">
      <c r="B25" s="157" t="str">
        <f ca="1">"令和"&amp;BV26&amp;"年度"</f>
        <v>令和８年度</v>
      </c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56"/>
      <c r="R25" s="181" t="s">
        <v>74</v>
      </c>
      <c r="S25" s="181"/>
      <c r="T25" s="181"/>
      <c r="U25" s="181"/>
      <c r="V25" s="181"/>
      <c r="W25" s="158" t="s">
        <v>75</v>
      </c>
      <c r="X25" s="158"/>
      <c r="Y25" s="158"/>
      <c r="Z25" s="158"/>
      <c r="AA25" s="158"/>
      <c r="AB25" s="158"/>
      <c r="AC25" s="158"/>
      <c r="AD25" s="158"/>
      <c r="AE25" s="158"/>
      <c r="AF25" s="158"/>
      <c r="AG25" s="158"/>
      <c r="AH25" s="158"/>
      <c r="AI25" s="158"/>
      <c r="AJ25" s="158"/>
      <c r="AK25" s="158"/>
      <c r="AL25" s="158"/>
      <c r="AM25" s="158"/>
      <c r="AN25" s="158"/>
      <c r="AO25" s="165"/>
      <c r="AP25" s="157" t="s">
        <v>76</v>
      </c>
      <c r="AQ25" s="181"/>
      <c r="AR25" s="181"/>
      <c r="AS25" s="181"/>
      <c r="AT25" s="181"/>
      <c r="AU25" s="181"/>
      <c r="AV25" s="165"/>
      <c r="AW25" s="167"/>
      <c r="AX25" s="161"/>
      <c r="AY25" s="161"/>
      <c r="AZ25" s="161"/>
      <c r="BA25" s="161"/>
      <c r="BB25" s="161"/>
      <c r="BC25" s="161"/>
      <c r="BD25" s="161"/>
      <c r="BE25" s="161"/>
      <c r="BF25" s="161"/>
      <c r="BG25" s="161"/>
      <c r="BH25" s="161"/>
      <c r="BI25" s="161"/>
      <c r="BJ25" s="161"/>
      <c r="BK25" s="161"/>
      <c r="BL25" s="161"/>
      <c r="BM25" s="161"/>
      <c r="BN25" s="161"/>
      <c r="BO25" s="161"/>
      <c r="BP25" s="161"/>
      <c r="BQ25" s="161"/>
      <c r="BR25" s="161"/>
      <c r="BS25" s="162"/>
      <c r="BU25" s="18">
        <f ca="1">TODAY()</f>
        <v>46114</v>
      </c>
      <c r="BV25" s="8" t="str">
        <f ca="1">IF(LEN(YEAR(BU25)-1988-30)=1,DBCS(YEAR(BU25)-1988-30),YEAR(BU25)-1988-30)</f>
        <v>８</v>
      </c>
      <c r="BW25" s="8">
        <f ca="1">MONTH(BU25)</f>
        <v>4</v>
      </c>
    </row>
    <row r="26" spans="1:75" s="12" customFormat="1" ht="21.95" customHeight="1" thickTop="1" x14ac:dyDescent="0.15">
      <c r="B26" s="159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57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6"/>
      <c r="AP26" s="159"/>
      <c r="AQ26" s="160"/>
      <c r="AR26" s="160"/>
      <c r="AS26" s="160"/>
      <c r="AT26" s="160"/>
      <c r="AU26" s="160"/>
      <c r="AV26" s="166"/>
      <c r="AW26" s="168"/>
      <c r="AX26" s="163"/>
      <c r="AY26" s="163"/>
      <c r="AZ26" s="163"/>
      <c r="BA26" s="163"/>
      <c r="BB26" s="163"/>
      <c r="BC26" s="163"/>
      <c r="BD26" s="163"/>
      <c r="BE26" s="163"/>
      <c r="BF26" s="163"/>
      <c r="BG26" s="163"/>
      <c r="BH26" s="163"/>
      <c r="BI26" s="163"/>
      <c r="BJ26" s="163"/>
      <c r="BK26" s="163"/>
      <c r="BL26" s="163"/>
      <c r="BM26" s="163"/>
      <c r="BN26" s="163"/>
      <c r="BO26" s="163"/>
      <c r="BP26" s="163"/>
      <c r="BQ26" s="163"/>
      <c r="BR26" s="163"/>
      <c r="BS26" s="164"/>
      <c r="BV26" s="13" t="str">
        <f ca="1">IF(LEN(IF(BW25&lt;4,BV25-1,BV25))=1,DBCS(IF(BW25&lt;4,BV25-1,BV25)),IF(BW25&lt;4,BV25-1,BV25))</f>
        <v>８</v>
      </c>
      <c r="BW26" s="8" t="str">
        <f ca="1">IF(LEN(MONTH(BU25))=1,DBCS(MONTH(BU25)),MONTH(BU25))</f>
        <v>４</v>
      </c>
    </row>
    <row r="27" spans="1:75" s="12" customFormat="1" ht="21.95" customHeight="1" x14ac:dyDescent="0.15">
      <c r="B27" s="157" t="s">
        <v>71</v>
      </c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64"/>
      <c r="R27" s="161" t="s">
        <v>80</v>
      </c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  <c r="AP27" s="161"/>
      <c r="AQ27" s="161"/>
      <c r="AR27" s="161"/>
      <c r="AS27" s="161"/>
      <c r="AT27" s="161"/>
      <c r="AU27" s="161"/>
      <c r="AV27" s="161"/>
      <c r="AW27" s="161"/>
      <c r="AX27" s="161"/>
      <c r="AY27" s="161"/>
      <c r="AZ27" s="161"/>
      <c r="BA27" s="161"/>
      <c r="BB27" s="161"/>
      <c r="BC27" s="161"/>
      <c r="BD27" s="161"/>
      <c r="BE27" s="161"/>
      <c r="BF27" s="161"/>
      <c r="BG27" s="161"/>
      <c r="BH27" s="161"/>
      <c r="BI27" s="161"/>
      <c r="BJ27" s="161"/>
      <c r="BK27" s="161"/>
      <c r="BL27" s="161"/>
      <c r="BM27" s="161"/>
      <c r="BN27" s="161"/>
      <c r="BO27" s="161"/>
      <c r="BP27" s="161"/>
      <c r="BQ27" s="161"/>
      <c r="BR27" s="161"/>
      <c r="BS27" s="162"/>
    </row>
    <row r="28" spans="1:75" s="12" customFormat="1" ht="21.95" customHeight="1" x14ac:dyDescent="0.15">
      <c r="B28" s="159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  <c r="BB28" s="163"/>
      <c r="BC28" s="163"/>
      <c r="BD28" s="163"/>
      <c r="BE28" s="163"/>
      <c r="BF28" s="163"/>
      <c r="BG28" s="163"/>
      <c r="BH28" s="163"/>
      <c r="BI28" s="163"/>
      <c r="BJ28" s="163"/>
      <c r="BK28" s="163"/>
      <c r="BL28" s="163"/>
      <c r="BM28" s="163"/>
      <c r="BN28" s="163"/>
      <c r="BO28" s="163"/>
      <c r="BP28" s="163"/>
      <c r="BQ28" s="163"/>
      <c r="BR28" s="163"/>
      <c r="BS28" s="164"/>
    </row>
    <row r="29" spans="1:75" s="12" customFormat="1" ht="21.95" customHeight="1" x14ac:dyDescent="0.15">
      <c r="B29" s="157" t="s">
        <v>72</v>
      </c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62"/>
      <c r="R29" s="161" t="s">
        <v>81</v>
      </c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1"/>
      <c r="AM29" s="161"/>
      <c r="AN29" s="161"/>
      <c r="AO29" s="161"/>
      <c r="AP29" s="161"/>
      <c r="AQ29" s="161"/>
      <c r="AR29" s="161"/>
      <c r="AS29" s="161"/>
      <c r="AT29" s="161"/>
      <c r="AU29" s="161"/>
      <c r="AV29" s="161"/>
      <c r="AW29" s="161"/>
      <c r="AX29" s="161"/>
      <c r="AY29" s="161"/>
      <c r="AZ29" s="161"/>
      <c r="BA29" s="161"/>
      <c r="BB29" s="161"/>
      <c r="BC29" s="161"/>
      <c r="BD29" s="161"/>
      <c r="BE29" s="161"/>
      <c r="BF29" s="161"/>
      <c r="BG29" s="161"/>
      <c r="BH29" s="161"/>
      <c r="BI29" s="161"/>
      <c r="BJ29" s="161"/>
      <c r="BK29" s="161"/>
      <c r="BL29" s="161"/>
      <c r="BM29" s="161"/>
      <c r="BN29" s="161"/>
      <c r="BO29" s="161"/>
      <c r="BP29" s="161"/>
      <c r="BQ29" s="161"/>
      <c r="BR29" s="161"/>
      <c r="BS29" s="162"/>
    </row>
    <row r="30" spans="1:75" s="12" customFormat="1" ht="21.95" customHeight="1" x14ac:dyDescent="0.15">
      <c r="B30" s="159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  <c r="BB30" s="163"/>
      <c r="BC30" s="163"/>
      <c r="BD30" s="163"/>
      <c r="BE30" s="163"/>
      <c r="BF30" s="163"/>
      <c r="BG30" s="163"/>
      <c r="BH30" s="163"/>
      <c r="BI30" s="163"/>
      <c r="BJ30" s="163"/>
      <c r="BK30" s="163"/>
      <c r="BL30" s="163"/>
      <c r="BM30" s="163"/>
      <c r="BN30" s="163"/>
      <c r="BO30" s="163"/>
      <c r="BP30" s="163"/>
      <c r="BQ30" s="163"/>
      <c r="BR30" s="163"/>
      <c r="BS30" s="164"/>
    </row>
    <row r="31" spans="1:75" s="12" customFormat="1" ht="21.95" customHeight="1" x14ac:dyDescent="0.15">
      <c r="B31" s="157" t="s">
        <v>73</v>
      </c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64"/>
      <c r="R31" s="161" t="s">
        <v>82</v>
      </c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61"/>
      <c r="AK31" s="161"/>
      <c r="AL31" s="161"/>
      <c r="AM31" s="161"/>
      <c r="AN31" s="161"/>
      <c r="AO31" s="161"/>
      <c r="AP31" s="161"/>
      <c r="AQ31" s="161"/>
      <c r="AR31" s="161"/>
      <c r="AS31" s="161"/>
      <c r="AT31" s="161"/>
      <c r="AU31" s="161"/>
      <c r="AV31" s="161"/>
      <c r="AW31" s="161"/>
      <c r="AX31" s="161"/>
      <c r="AY31" s="161"/>
      <c r="AZ31" s="161"/>
      <c r="BA31" s="161"/>
      <c r="BB31" s="161"/>
      <c r="BC31" s="161"/>
      <c r="BD31" s="161"/>
      <c r="BE31" s="161"/>
      <c r="BF31" s="161"/>
      <c r="BG31" s="161"/>
      <c r="BH31" s="161"/>
      <c r="BI31" s="161"/>
      <c r="BJ31" s="161"/>
      <c r="BK31" s="161"/>
      <c r="BL31" s="161"/>
      <c r="BM31" s="161"/>
      <c r="BN31" s="161"/>
      <c r="BO31" s="161"/>
      <c r="BP31" s="161"/>
      <c r="BQ31" s="161"/>
      <c r="BR31" s="161"/>
      <c r="BS31" s="162"/>
    </row>
    <row r="32" spans="1:75" s="12" customFormat="1" ht="21.95" customHeight="1" x14ac:dyDescent="0.15">
      <c r="B32" s="159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  <c r="BB32" s="163"/>
      <c r="BC32" s="163"/>
      <c r="BD32" s="163"/>
      <c r="BE32" s="163"/>
      <c r="BF32" s="163"/>
      <c r="BG32" s="163"/>
      <c r="BH32" s="163"/>
      <c r="BI32" s="163"/>
      <c r="BJ32" s="163"/>
      <c r="BK32" s="163"/>
      <c r="BL32" s="163"/>
      <c r="BM32" s="163"/>
      <c r="BN32" s="163"/>
      <c r="BO32" s="163"/>
      <c r="BP32" s="163"/>
      <c r="BQ32" s="163"/>
      <c r="BR32" s="163"/>
      <c r="BS32" s="164"/>
    </row>
    <row r="33" spans="3:34" ht="21.95" customHeight="1" x14ac:dyDescent="0.15"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31"/>
      <c r="Z33" s="31"/>
      <c r="AA33" s="31"/>
      <c r="AB33" s="31"/>
      <c r="AC33" s="31"/>
      <c r="AD33" s="31"/>
      <c r="AE33" s="31"/>
      <c r="AF33" s="31"/>
      <c r="AG33" s="31"/>
      <c r="AH33" s="31"/>
    </row>
    <row r="34" spans="3:34" ht="21.95" customHeight="1" x14ac:dyDescent="0.15"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31"/>
      <c r="Z34" s="31"/>
      <c r="AA34" s="31"/>
      <c r="AB34" s="31"/>
      <c r="AC34" s="31"/>
      <c r="AD34" s="31"/>
      <c r="AE34" s="31"/>
      <c r="AF34" s="31"/>
      <c r="AG34" s="31"/>
      <c r="AH34" s="31"/>
    </row>
    <row r="35" spans="3:34" ht="21.95" customHeight="1" x14ac:dyDescent="0.15"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31"/>
      <c r="Z35" s="31"/>
      <c r="AA35" s="31"/>
      <c r="AB35" s="31"/>
      <c r="AC35" s="31"/>
      <c r="AD35" s="31"/>
      <c r="AE35" s="31"/>
      <c r="AF35" s="31"/>
      <c r="AG35" s="31"/>
      <c r="AH35" s="31"/>
    </row>
    <row r="36" spans="3:34" ht="21.95" customHeight="1" x14ac:dyDescent="0.15"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33"/>
      <c r="Z36" s="34"/>
      <c r="AA36" s="33"/>
      <c r="AB36" s="33"/>
      <c r="AC36" s="33"/>
      <c r="AD36" s="33"/>
      <c r="AE36" s="33"/>
      <c r="AF36" s="33"/>
      <c r="AG36" s="33"/>
      <c r="AH36" s="33"/>
    </row>
  </sheetData>
  <mergeCells count="37">
    <mergeCell ref="BX3:BX4"/>
    <mergeCell ref="BZ3:BZ4"/>
    <mergeCell ref="M4:U4"/>
    <mergeCell ref="V4:AD4"/>
    <mergeCell ref="AE4:AM4"/>
    <mergeCell ref="AN4:AV4"/>
    <mergeCell ref="AX4:BP4"/>
    <mergeCell ref="BX6:BX7"/>
    <mergeCell ref="BZ6:BZ7"/>
    <mergeCell ref="M8:U8"/>
    <mergeCell ref="V8:AD8"/>
    <mergeCell ref="AE8:AM8"/>
    <mergeCell ref="AN8:AV8"/>
    <mergeCell ref="M5:U7"/>
    <mergeCell ref="V5:AD7"/>
    <mergeCell ref="AE5:AM7"/>
    <mergeCell ref="AN5:AV7"/>
    <mergeCell ref="AW5:BP5"/>
    <mergeCell ref="AW6:BP11"/>
    <mergeCell ref="M9:U11"/>
    <mergeCell ref="V9:AD11"/>
    <mergeCell ref="AE9:AM11"/>
    <mergeCell ref="AN9:AV11"/>
    <mergeCell ref="C13:BR13"/>
    <mergeCell ref="B25:P26"/>
    <mergeCell ref="R25:V26"/>
    <mergeCell ref="W25:AO26"/>
    <mergeCell ref="AP25:AV26"/>
    <mergeCell ref="AW25:BS26"/>
    <mergeCell ref="AZ20:BN20"/>
    <mergeCell ref="AZ18:BR18"/>
    <mergeCell ref="B27:P28"/>
    <mergeCell ref="R27:BS28"/>
    <mergeCell ref="B29:P30"/>
    <mergeCell ref="R29:BS30"/>
    <mergeCell ref="B31:P32"/>
    <mergeCell ref="R31:BS32"/>
  </mergeCells>
  <phoneticPr fontId="1"/>
  <pageMargins left="0.70866141732283472" right="0.31496062992125984" top="0.74803149606299213" bottom="0.55118110236220474" header="0.31496062992125984" footer="0.31496062992125984"/>
  <pageSetup paperSize="9" fitToWidth="0" orientation="portrait" blackAndWhite="1" verticalDpi="0" r:id="rId1"/>
  <headerFooter>
    <oddFooter>&amp;C&amp;"Meiryo UI,標準"&amp;P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615F5-77FC-4520-931B-CE2667F1A2FC}">
  <sheetPr>
    <pageSetUpPr fitToPage="1"/>
  </sheetPr>
  <dimension ref="A1:BZ39"/>
  <sheetViews>
    <sheetView view="pageBreakPreview" zoomScale="80" zoomScaleNormal="100" zoomScaleSheetLayoutView="80" workbookViewId="0">
      <selection activeCell="BU8" sqref="BU8"/>
    </sheetView>
  </sheetViews>
  <sheetFormatPr defaultColWidth="9" defaultRowHeight="13.5" x14ac:dyDescent="0.15"/>
  <cols>
    <col min="1" max="1" width="2.625" customWidth="1"/>
    <col min="2" max="2" width="2.625" style="6" customWidth="1"/>
    <col min="3" max="70" width="1.25" customWidth="1"/>
    <col min="71" max="72" width="2.625" customWidth="1"/>
    <col min="73" max="73" width="11.125" bestFit="1" customWidth="1"/>
  </cols>
  <sheetData>
    <row r="1" spans="1:78" ht="14.25" customHeight="1" x14ac:dyDescent="0.15">
      <c r="A1" s="1"/>
    </row>
    <row r="2" spans="1:78" ht="21.95" customHeight="1" x14ac:dyDescent="0.15">
      <c r="A2" s="2"/>
      <c r="B2" s="20"/>
      <c r="BW2" s="30"/>
    </row>
    <row r="3" spans="1:78" ht="21.95" customHeight="1" x14ac:dyDescent="0.15">
      <c r="A3" s="1"/>
      <c r="B3" s="49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1"/>
      <c r="BU3" s="19"/>
      <c r="BW3" s="12"/>
      <c r="BX3" s="156"/>
      <c r="BY3" s="46"/>
      <c r="BZ3" s="155"/>
    </row>
    <row r="4" spans="1:78" ht="21.95" customHeight="1" x14ac:dyDescent="0.15">
      <c r="A4" s="1"/>
      <c r="B4" s="52"/>
      <c r="C4" s="12"/>
      <c r="D4" s="12"/>
      <c r="E4" s="12"/>
      <c r="F4" s="12"/>
      <c r="G4" s="12"/>
      <c r="H4" s="12"/>
      <c r="I4" s="12"/>
      <c r="J4" s="12"/>
      <c r="K4" s="12"/>
      <c r="L4" s="12"/>
      <c r="M4" s="151" t="s">
        <v>62</v>
      </c>
      <c r="N4" s="151"/>
      <c r="O4" s="151"/>
      <c r="P4" s="151"/>
      <c r="Q4" s="151"/>
      <c r="R4" s="151"/>
      <c r="S4" s="151"/>
      <c r="T4" s="151"/>
      <c r="U4" s="151"/>
      <c r="V4" s="151" t="s">
        <v>63</v>
      </c>
      <c r="W4" s="151"/>
      <c r="X4" s="151"/>
      <c r="Y4" s="151"/>
      <c r="Z4" s="151"/>
      <c r="AA4" s="151"/>
      <c r="AB4" s="151"/>
      <c r="AC4" s="151"/>
      <c r="AD4" s="151"/>
      <c r="AE4" s="154" t="s">
        <v>66</v>
      </c>
      <c r="AF4" s="154"/>
      <c r="AG4" s="154"/>
      <c r="AH4" s="154"/>
      <c r="AI4" s="154"/>
      <c r="AJ4" s="154"/>
      <c r="AK4" s="154"/>
      <c r="AL4" s="154"/>
      <c r="AM4" s="154"/>
      <c r="AN4" s="151" t="s">
        <v>64</v>
      </c>
      <c r="AO4" s="151"/>
      <c r="AP4" s="151"/>
      <c r="AQ4" s="151"/>
      <c r="AR4" s="151"/>
      <c r="AS4" s="151"/>
      <c r="AT4" s="151"/>
      <c r="AU4" s="151"/>
      <c r="AV4" s="151"/>
      <c r="AW4" s="67"/>
      <c r="AX4" s="169" t="s">
        <v>67</v>
      </c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70"/>
      <c r="BQ4" s="12"/>
      <c r="BR4" s="12"/>
      <c r="BS4" s="53"/>
      <c r="BU4" s="19"/>
      <c r="BW4" s="12"/>
      <c r="BX4" s="156"/>
      <c r="BY4" s="46"/>
      <c r="BZ4" s="155"/>
    </row>
    <row r="5" spans="1:78" ht="21.95" customHeight="1" x14ac:dyDescent="0.15">
      <c r="A5" s="1"/>
      <c r="B5" s="10"/>
      <c r="C5" s="12"/>
      <c r="D5" s="12"/>
      <c r="E5" s="12"/>
      <c r="F5" s="12"/>
      <c r="G5" s="12"/>
      <c r="H5" s="12"/>
      <c r="I5" s="12"/>
      <c r="J5" s="12"/>
      <c r="K5" s="12"/>
      <c r="L5" s="1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3"/>
      <c r="AW5" s="178" t="s">
        <v>68</v>
      </c>
      <c r="AX5" s="179"/>
      <c r="AY5" s="179"/>
      <c r="AZ5" s="179"/>
      <c r="BA5" s="179"/>
      <c r="BB5" s="179"/>
      <c r="BC5" s="179"/>
      <c r="BD5" s="179"/>
      <c r="BE5" s="179"/>
      <c r="BF5" s="179"/>
      <c r="BG5" s="179"/>
      <c r="BH5" s="179"/>
      <c r="BI5" s="179"/>
      <c r="BJ5" s="179"/>
      <c r="BK5" s="179"/>
      <c r="BL5" s="179"/>
      <c r="BM5" s="179"/>
      <c r="BN5" s="179"/>
      <c r="BO5" s="179"/>
      <c r="BP5" s="180"/>
      <c r="BQ5" s="12"/>
      <c r="BR5" s="12"/>
      <c r="BS5" s="53"/>
      <c r="BW5" s="47"/>
      <c r="BX5" s="47"/>
      <c r="BY5" s="47"/>
      <c r="BZ5" s="47"/>
    </row>
    <row r="6" spans="1:78" ht="21.95" customHeight="1" x14ac:dyDescent="0.15">
      <c r="A6" s="1"/>
      <c r="B6" s="52"/>
      <c r="C6" s="12"/>
      <c r="D6" s="12"/>
      <c r="E6" s="12"/>
      <c r="F6" s="12"/>
      <c r="G6" s="12"/>
      <c r="H6" s="12"/>
      <c r="I6" s="12"/>
      <c r="J6" s="12"/>
      <c r="K6" s="12"/>
      <c r="L6" s="1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3"/>
      <c r="AW6" s="172"/>
      <c r="AX6" s="173"/>
      <c r="AY6" s="173"/>
      <c r="AZ6" s="173"/>
      <c r="BA6" s="173"/>
      <c r="BB6" s="173"/>
      <c r="BC6" s="173"/>
      <c r="BD6" s="173"/>
      <c r="BE6" s="173"/>
      <c r="BF6" s="173"/>
      <c r="BG6" s="173"/>
      <c r="BH6" s="173"/>
      <c r="BI6" s="173"/>
      <c r="BJ6" s="173"/>
      <c r="BK6" s="173"/>
      <c r="BL6" s="173"/>
      <c r="BM6" s="173"/>
      <c r="BN6" s="173"/>
      <c r="BO6" s="173"/>
      <c r="BP6" s="174"/>
      <c r="BQ6" s="12"/>
      <c r="BR6" s="12"/>
      <c r="BS6" s="53"/>
      <c r="BW6" s="46"/>
      <c r="BX6" s="156"/>
      <c r="BY6" s="46"/>
      <c r="BZ6" s="155"/>
    </row>
    <row r="7" spans="1:78" ht="21.95" customHeight="1" x14ac:dyDescent="0.15">
      <c r="A7" s="1"/>
      <c r="B7" s="52"/>
      <c r="C7" s="12"/>
      <c r="D7" s="12"/>
      <c r="E7" s="12"/>
      <c r="F7" s="12"/>
      <c r="G7" s="12"/>
      <c r="H7" s="12"/>
      <c r="I7" s="12"/>
      <c r="J7" s="12"/>
      <c r="K7" s="12"/>
      <c r="L7" s="1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3"/>
      <c r="AW7" s="172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4"/>
      <c r="BQ7" s="12"/>
      <c r="BR7" s="12"/>
      <c r="BS7" s="53"/>
      <c r="BW7" s="46"/>
      <c r="BX7" s="156"/>
      <c r="BY7" s="46"/>
      <c r="BZ7" s="155"/>
    </row>
    <row r="8" spans="1:78" ht="21.95" customHeight="1" x14ac:dyDescent="0.15">
      <c r="A8" s="1"/>
      <c r="B8" s="52"/>
      <c r="C8" s="12"/>
      <c r="D8" s="12"/>
      <c r="E8" s="12"/>
      <c r="F8" s="12"/>
      <c r="G8" s="12"/>
      <c r="H8" s="12"/>
      <c r="I8" s="12"/>
      <c r="J8" s="12"/>
      <c r="K8" s="12"/>
      <c r="L8" s="12"/>
      <c r="M8" s="154" t="s">
        <v>65</v>
      </c>
      <c r="N8" s="154"/>
      <c r="O8" s="154"/>
      <c r="P8" s="154"/>
      <c r="Q8" s="154"/>
      <c r="R8" s="154"/>
      <c r="S8" s="154"/>
      <c r="T8" s="154"/>
      <c r="U8" s="154"/>
      <c r="V8" s="151" t="s">
        <v>63</v>
      </c>
      <c r="W8" s="151"/>
      <c r="X8" s="151"/>
      <c r="Y8" s="151"/>
      <c r="Z8" s="151"/>
      <c r="AA8" s="151"/>
      <c r="AB8" s="151"/>
      <c r="AC8" s="151"/>
      <c r="AD8" s="151"/>
      <c r="AE8" s="154" t="s">
        <v>66</v>
      </c>
      <c r="AF8" s="154"/>
      <c r="AG8" s="154"/>
      <c r="AH8" s="154"/>
      <c r="AI8" s="154"/>
      <c r="AJ8" s="154"/>
      <c r="AK8" s="154"/>
      <c r="AL8" s="154"/>
      <c r="AM8" s="154"/>
      <c r="AN8" s="151" t="s">
        <v>64</v>
      </c>
      <c r="AO8" s="151"/>
      <c r="AP8" s="151"/>
      <c r="AQ8" s="151"/>
      <c r="AR8" s="151"/>
      <c r="AS8" s="151"/>
      <c r="AT8" s="151"/>
      <c r="AU8" s="151"/>
      <c r="AV8" s="112"/>
      <c r="AW8" s="172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173"/>
      <c r="BN8" s="173"/>
      <c r="BO8" s="173"/>
      <c r="BP8" s="174"/>
      <c r="BQ8" s="12"/>
      <c r="BR8" s="12"/>
      <c r="BS8" s="53"/>
      <c r="BW8" s="47"/>
      <c r="BX8" s="47"/>
      <c r="BY8" s="47"/>
      <c r="BZ8" s="47"/>
    </row>
    <row r="9" spans="1:78" s="12" customFormat="1" ht="21.95" customHeight="1" x14ac:dyDescent="0.15">
      <c r="A9" s="40"/>
      <c r="B9" s="52"/>
      <c r="C9" s="33"/>
      <c r="D9" s="33"/>
      <c r="E9" s="33"/>
      <c r="F9" s="33"/>
      <c r="G9" s="33"/>
      <c r="H9" s="33"/>
      <c r="I9" s="33"/>
      <c r="J9" s="33"/>
      <c r="K9" s="33"/>
      <c r="L9" s="33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3"/>
      <c r="AW9" s="172"/>
      <c r="AX9" s="173"/>
      <c r="AY9" s="173"/>
      <c r="AZ9" s="173"/>
      <c r="BA9" s="173"/>
      <c r="BB9" s="173"/>
      <c r="BC9" s="173"/>
      <c r="BD9" s="173"/>
      <c r="BE9" s="173"/>
      <c r="BF9" s="173"/>
      <c r="BG9" s="173"/>
      <c r="BH9" s="173"/>
      <c r="BI9" s="173"/>
      <c r="BJ9" s="173"/>
      <c r="BK9" s="173"/>
      <c r="BL9" s="173"/>
      <c r="BM9" s="173"/>
      <c r="BN9" s="173"/>
      <c r="BO9" s="173"/>
      <c r="BP9" s="174"/>
      <c r="BS9" s="53"/>
    </row>
    <row r="10" spans="1:78" s="12" customFormat="1" ht="21.95" customHeight="1" x14ac:dyDescent="0.15">
      <c r="A10" s="40"/>
      <c r="B10" s="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3"/>
      <c r="AW10" s="172"/>
      <c r="AX10" s="173"/>
      <c r="AY10" s="173"/>
      <c r="AZ10" s="173"/>
      <c r="BA10" s="173"/>
      <c r="BB10" s="173"/>
      <c r="BC10" s="173"/>
      <c r="BD10" s="173"/>
      <c r="BE10" s="173"/>
      <c r="BF10" s="173"/>
      <c r="BG10" s="173"/>
      <c r="BH10" s="173"/>
      <c r="BI10" s="173"/>
      <c r="BJ10" s="173"/>
      <c r="BK10" s="173"/>
      <c r="BL10" s="173"/>
      <c r="BM10" s="173"/>
      <c r="BN10" s="173"/>
      <c r="BO10" s="173"/>
      <c r="BP10" s="174"/>
      <c r="BS10" s="53"/>
    </row>
    <row r="11" spans="1:78" s="12" customFormat="1" ht="21.95" customHeight="1" x14ac:dyDescent="0.15">
      <c r="A11" s="40"/>
      <c r="B11" s="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3"/>
      <c r="AW11" s="175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7"/>
      <c r="BS11" s="53"/>
    </row>
    <row r="12" spans="1:78" s="12" customFormat="1" ht="20.100000000000001" customHeight="1" x14ac:dyDescent="0.15">
      <c r="B12" s="52"/>
      <c r="BS12" s="53"/>
    </row>
    <row r="13" spans="1:78" s="12" customFormat="1" ht="20.100000000000001" customHeight="1" x14ac:dyDescent="0.15">
      <c r="B13" s="52"/>
      <c r="BR13" s="45" t="s">
        <v>68</v>
      </c>
      <c r="BS13" s="53"/>
    </row>
    <row r="14" spans="1:78" s="12" customFormat="1" ht="20.100000000000001" customHeight="1" x14ac:dyDescent="0.15">
      <c r="B14" s="52"/>
      <c r="BR14" s="45"/>
      <c r="BS14" s="53"/>
    </row>
    <row r="15" spans="1:78" s="12" customFormat="1" ht="20.100000000000001" customHeight="1" x14ac:dyDescent="0.15">
      <c r="B15" s="52"/>
      <c r="C15" s="171" t="s">
        <v>84</v>
      </c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  <c r="AM15" s="171"/>
      <c r="AN15" s="171"/>
      <c r="AO15" s="171"/>
      <c r="AP15" s="171"/>
      <c r="AQ15" s="171"/>
      <c r="AR15" s="171"/>
      <c r="AS15" s="171"/>
      <c r="AT15" s="171"/>
      <c r="AU15" s="171"/>
      <c r="AV15" s="171"/>
      <c r="AW15" s="171"/>
      <c r="AX15" s="171"/>
      <c r="AY15" s="171"/>
      <c r="AZ15" s="171"/>
      <c r="BA15" s="171"/>
      <c r="BB15" s="171"/>
      <c r="BC15" s="171"/>
      <c r="BD15" s="171"/>
      <c r="BE15" s="171"/>
      <c r="BF15" s="171"/>
      <c r="BG15" s="171"/>
      <c r="BH15" s="171"/>
      <c r="BI15" s="171"/>
      <c r="BJ15" s="171"/>
      <c r="BK15" s="171"/>
      <c r="BL15" s="171"/>
      <c r="BM15" s="171"/>
      <c r="BN15" s="171"/>
      <c r="BO15" s="171"/>
      <c r="BP15" s="171"/>
      <c r="BQ15" s="171"/>
      <c r="BR15" s="171"/>
      <c r="BS15" s="53"/>
    </row>
    <row r="16" spans="1:78" s="12" customFormat="1" ht="20.100000000000001" customHeight="1" x14ac:dyDescent="0.15">
      <c r="B16" s="52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53"/>
    </row>
    <row r="17" spans="1:75" s="12" customFormat="1" ht="20.100000000000001" customHeight="1" x14ac:dyDescent="0.15">
      <c r="B17" s="52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53"/>
    </row>
    <row r="18" spans="1:75" s="12" customFormat="1" ht="20.100000000000001" customHeight="1" x14ac:dyDescent="0.15">
      <c r="B18" s="52"/>
      <c r="C18" s="33"/>
      <c r="D18" s="33"/>
      <c r="E18" s="33"/>
      <c r="F18" s="33"/>
      <c r="G18" s="33"/>
      <c r="H18" s="33"/>
      <c r="I18" s="33"/>
      <c r="J18" s="33"/>
      <c r="K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BS18" s="53"/>
    </row>
    <row r="19" spans="1:75" s="12" customFormat="1" ht="20.100000000000001" customHeight="1" x14ac:dyDescent="0.15">
      <c r="B19" s="10"/>
      <c r="C19" s="42" t="s">
        <v>4</v>
      </c>
      <c r="D19" s="54"/>
      <c r="E19" s="54"/>
      <c r="F19" s="54"/>
      <c r="G19" s="54"/>
      <c r="H19" s="54"/>
      <c r="I19" s="54"/>
      <c r="J19" s="54"/>
      <c r="K19" s="54"/>
      <c r="BS19" s="53"/>
    </row>
    <row r="20" spans="1:75" s="12" customFormat="1" ht="20.100000000000001" customHeight="1" x14ac:dyDescent="0.15">
      <c r="B20" s="52"/>
      <c r="C20" s="33"/>
      <c r="D20" s="33"/>
      <c r="E20" s="33"/>
      <c r="F20" s="33"/>
      <c r="G20" s="33"/>
      <c r="H20" s="33"/>
      <c r="I20" s="33"/>
      <c r="J20" s="33"/>
      <c r="K20" s="33"/>
      <c r="BS20" s="53"/>
    </row>
    <row r="21" spans="1:75" s="12" customFormat="1" ht="21.95" customHeight="1" x14ac:dyDescent="0.15">
      <c r="B21" s="52"/>
      <c r="C21" s="33"/>
      <c r="D21" s="33"/>
      <c r="Z21" s="33"/>
      <c r="AA21" s="33"/>
      <c r="AB21" s="33"/>
      <c r="AC21" s="33"/>
      <c r="AD21" s="33"/>
      <c r="AE21" s="33"/>
      <c r="AG21" s="42"/>
      <c r="AQ21" s="33" t="s">
        <v>57</v>
      </c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3"/>
      <c r="BK21" s="103"/>
      <c r="BL21" s="103"/>
      <c r="BM21" s="103"/>
      <c r="BN21" s="103"/>
      <c r="BO21" s="103"/>
      <c r="BP21" s="103"/>
      <c r="BQ21" s="103"/>
      <c r="BR21" s="103"/>
      <c r="BS21" s="53"/>
      <c r="BW21" s="36"/>
    </row>
    <row r="22" spans="1:75" s="12" customFormat="1" ht="21.95" customHeight="1" x14ac:dyDescent="0.15">
      <c r="B22" s="52"/>
      <c r="C22" s="33"/>
      <c r="D22" s="33"/>
      <c r="Z22" s="33"/>
      <c r="AA22" s="33"/>
      <c r="AB22" s="33"/>
      <c r="AC22" s="33"/>
      <c r="AD22" s="33"/>
      <c r="AE22" s="33"/>
      <c r="AJ22" s="42" t="s">
        <v>83</v>
      </c>
      <c r="AQ22" s="33"/>
      <c r="BS22" s="53"/>
      <c r="BW22" s="36"/>
    </row>
    <row r="23" spans="1:75" s="12" customFormat="1" ht="21.95" customHeight="1" x14ac:dyDescent="0.15">
      <c r="B23" s="10"/>
      <c r="C23" s="33"/>
      <c r="D23" s="33"/>
      <c r="Q23" s="33"/>
      <c r="R23" s="33"/>
      <c r="S23" s="33"/>
      <c r="Z23" s="33"/>
      <c r="AA23" s="33"/>
      <c r="AB23" s="33"/>
      <c r="AC23" s="33"/>
      <c r="AD23" s="33"/>
      <c r="AE23" s="33"/>
      <c r="AF23" s="33"/>
      <c r="AH23" s="33"/>
      <c r="AQ23" s="42" t="s">
        <v>58</v>
      </c>
      <c r="AZ23" s="103"/>
      <c r="BA23" s="103"/>
      <c r="BB23" s="103"/>
      <c r="BC23" s="103"/>
      <c r="BD23" s="103"/>
      <c r="BE23" s="103"/>
      <c r="BF23" s="103"/>
      <c r="BG23" s="103"/>
      <c r="BH23" s="103"/>
      <c r="BI23" s="103"/>
      <c r="BJ23" s="103"/>
      <c r="BK23" s="103"/>
      <c r="BL23" s="103"/>
      <c r="BM23" s="103"/>
      <c r="BN23" s="103"/>
      <c r="BS23" s="53"/>
      <c r="BW23" s="36"/>
    </row>
    <row r="24" spans="1:75" s="12" customFormat="1" ht="21.95" customHeight="1" x14ac:dyDescent="0.15">
      <c r="B24" s="10"/>
      <c r="C24" s="33"/>
      <c r="D24" s="33"/>
      <c r="Q24" s="33"/>
      <c r="R24" s="33"/>
      <c r="S24" s="33"/>
      <c r="Z24" s="33"/>
      <c r="AA24" s="33"/>
      <c r="AB24" s="33"/>
      <c r="AC24" s="33"/>
      <c r="AD24" s="33"/>
      <c r="AE24" s="33"/>
      <c r="AF24" s="33"/>
      <c r="AQ24" s="42"/>
      <c r="BN24" s="33"/>
      <c r="BS24" s="53"/>
      <c r="BW24" s="36"/>
    </row>
    <row r="25" spans="1:75" s="12" customFormat="1" ht="21.95" customHeight="1" x14ac:dyDescent="0.15">
      <c r="A25" s="43"/>
      <c r="B25" s="52"/>
      <c r="BS25" s="53"/>
      <c r="BW25" s="36"/>
    </row>
    <row r="26" spans="1:75" s="12" customFormat="1" ht="21.95" customHeight="1" x14ac:dyDescent="0.15">
      <c r="A26" s="43"/>
      <c r="B26" s="10"/>
      <c r="C26" s="33" t="s">
        <v>70</v>
      </c>
      <c r="BS26" s="53"/>
      <c r="BW26" s="36"/>
    </row>
    <row r="27" spans="1:75" s="12" customFormat="1" ht="21.95" customHeight="1" x14ac:dyDescent="0.15">
      <c r="B27" s="10"/>
      <c r="BS27" s="53"/>
      <c r="BW27" s="36"/>
    </row>
    <row r="28" spans="1:75" s="12" customFormat="1" ht="21.95" customHeight="1" x14ac:dyDescent="0.15">
      <c r="B28" s="157" t="s">
        <v>88</v>
      </c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82" t="s">
        <v>85</v>
      </c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H28" s="182"/>
      <c r="AI28" s="182"/>
      <c r="AJ28" s="182"/>
      <c r="AK28" s="182"/>
      <c r="AL28" s="182"/>
      <c r="AM28" s="182"/>
      <c r="AN28" s="182"/>
      <c r="AO28" s="182" t="s">
        <v>89</v>
      </c>
      <c r="AP28" s="182"/>
      <c r="AQ28" s="182"/>
      <c r="AR28" s="182"/>
      <c r="AS28" s="182"/>
      <c r="AT28" s="182"/>
      <c r="AU28" s="182"/>
      <c r="AV28" s="182"/>
      <c r="AW28" s="182"/>
      <c r="AX28" s="182"/>
      <c r="AY28" s="182"/>
      <c r="AZ28" s="182"/>
      <c r="BA28" s="182"/>
      <c r="BB28" s="182"/>
      <c r="BC28" s="182"/>
      <c r="BD28" s="182"/>
      <c r="BE28" s="182"/>
      <c r="BF28" s="182" t="s">
        <v>90</v>
      </c>
      <c r="BG28" s="182"/>
      <c r="BH28" s="182"/>
      <c r="BI28" s="182"/>
      <c r="BJ28" s="182"/>
      <c r="BK28" s="182"/>
      <c r="BL28" s="182"/>
      <c r="BM28" s="182"/>
      <c r="BN28" s="182"/>
      <c r="BO28" s="182"/>
      <c r="BP28" s="182"/>
      <c r="BQ28" s="182"/>
      <c r="BR28" s="182"/>
      <c r="BS28" s="182"/>
      <c r="BU28" s="93"/>
      <c r="BV28" s="94"/>
      <c r="BW28" s="94"/>
    </row>
    <row r="29" spans="1:75" s="12" customFormat="1" ht="21.95" customHeight="1" x14ac:dyDescent="0.15">
      <c r="B29" s="159"/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82" t="s">
        <v>86</v>
      </c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 t="s">
        <v>87</v>
      </c>
      <c r="AD29" s="182"/>
      <c r="AE29" s="182"/>
      <c r="AF29" s="182"/>
      <c r="AG29" s="182"/>
      <c r="AH29" s="182"/>
      <c r="AI29" s="182"/>
      <c r="AJ29" s="182"/>
      <c r="AK29" s="182"/>
      <c r="AL29" s="182"/>
      <c r="AM29" s="182"/>
      <c r="AN29" s="182"/>
      <c r="AO29" s="182"/>
      <c r="AP29" s="182"/>
      <c r="AQ29" s="182"/>
      <c r="AR29" s="182"/>
      <c r="AS29" s="182"/>
      <c r="AT29" s="182"/>
      <c r="AU29" s="182"/>
      <c r="AV29" s="182"/>
      <c r="AW29" s="182"/>
      <c r="AX29" s="182"/>
      <c r="AY29" s="182"/>
      <c r="AZ29" s="182"/>
      <c r="BA29" s="182"/>
      <c r="BB29" s="182"/>
      <c r="BC29" s="182"/>
      <c r="BD29" s="182"/>
      <c r="BE29" s="182"/>
      <c r="BF29" s="182"/>
      <c r="BG29" s="182"/>
      <c r="BH29" s="182"/>
      <c r="BI29" s="182"/>
      <c r="BJ29" s="182"/>
      <c r="BK29" s="182"/>
      <c r="BL29" s="182"/>
      <c r="BM29" s="182"/>
      <c r="BN29" s="182"/>
      <c r="BO29" s="182"/>
      <c r="BP29" s="182"/>
      <c r="BQ29" s="182"/>
      <c r="BR29" s="182"/>
      <c r="BS29" s="182"/>
      <c r="BU29" s="92"/>
      <c r="BV29" s="13"/>
      <c r="BW29" s="94"/>
    </row>
    <row r="30" spans="1:75" s="12" customFormat="1" ht="21.95" customHeight="1" x14ac:dyDescent="0.15">
      <c r="B30" s="157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  <c r="AH30" s="182"/>
      <c r="AI30" s="182"/>
      <c r="AJ30" s="182"/>
      <c r="AK30" s="182"/>
      <c r="AL30" s="182"/>
      <c r="AM30" s="182"/>
      <c r="AN30" s="182"/>
      <c r="AO30" s="182"/>
      <c r="AP30" s="182"/>
      <c r="AQ30" s="182"/>
      <c r="AR30" s="182"/>
      <c r="AS30" s="182"/>
      <c r="AT30" s="182"/>
      <c r="AU30" s="182"/>
      <c r="AV30" s="182"/>
      <c r="AW30" s="182"/>
      <c r="AX30" s="182"/>
      <c r="AY30" s="182"/>
      <c r="AZ30" s="182"/>
      <c r="BA30" s="182"/>
      <c r="BB30" s="182"/>
      <c r="BC30" s="182"/>
      <c r="BD30" s="182"/>
      <c r="BE30" s="182"/>
      <c r="BF30" s="182"/>
      <c r="BG30" s="182"/>
      <c r="BH30" s="182"/>
      <c r="BI30" s="182"/>
      <c r="BJ30" s="182"/>
      <c r="BK30" s="182"/>
      <c r="BL30" s="182"/>
      <c r="BM30" s="182"/>
      <c r="BN30" s="182"/>
      <c r="BO30" s="182"/>
      <c r="BP30" s="182"/>
      <c r="BQ30" s="182"/>
      <c r="BR30" s="182"/>
      <c r="BS30" s="182"/>
      <c r="BU30" s="92"/>
      <c r="BV30" s="92"/>
      <c r="BW30" s="92"/>
    </row>
    <row r="31" spans="1:75" s="12" customFormat="1" ht="21.95" customHeight="1" x14ac:dyDescent="0.15">
      <c r="B31" s="159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2"/>
      <c r="AH31" s="182"/>
      <c r="AI31" s="182"/>
      <c r="AJ31" s="182"/>
      <c r="AK31" s="182"/>
      <c r="AL31" s="182"/>
      <c r="AM31" s="182"/>
      <c r="AN31" s="182"/>
      <c r="AO31" s="182"/>
      <c r="AP31" s="182"/>
      <c r="AQ31" s="182"/>
      <c r="AR31" s="182"/>
      <c r="AS31" s="182"/>
      <c r="AT31" s="182"/>
      <c r="AU31" s="182"/>
      <c r="AV31" s="182"/>
      <c r="AW31" s="182"/>
      <c r="AX31" s="182"/>
      <c r="AY31" s="182"/>
      <c r="AZ31" s="182"/>
      <c r="BA31" s="182"/>
      <c r="BB31" s="182"/>
      <c r="BC31" s="182"/>
      <c r="BD31" s="182"/>
      <c r="BE31" s="182"/>
      <c r="BF31" s="182"/>
      <c r="BG31" s="182"/>
      <c r="BH31" s="182"/>
      <c r="BI31" s="182"/>
      <c r="BJ31" s="182"/>
      <c r="BK31" s="182"/>
      <c r="BL31" s="182"/>
      <c r="BM31" s="182"/>
      <c r="BN31" s="182"/>
      <c r="BO31" s="182"/>
      <c r="BP31" s="182"/>
      <c r="BQ31" s="182"/>
      <c r="BR31" s="182"/>
      <c r="BS31" s="182"/>
    </row>
    <row r="32" spans="1:75" s="12" customFormat="1" ht="21.95" customHeight="1" x14ac:dyDescent="0.15">
      <c r="B32" s="157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182"/>
      <c r="AT32" s="182"/>
      <c r="AU32" s="182"/>
      <c r="AV32" s="182"/>
      <c r="AW32" s="182"/>
      <c r="AX32" s="182"/>
      <c r="AY32" s="182"/>
      <c r="AZ32" s="182"/>
      <c r="BA32" s="182"/>
      <c r="BB32" s="182"/>
      <c r="BC32" s="182"/>
      <c r="BD32" s="182"/>
      <c r="BE32" s="182"/>
      <c r="BF32" s="182"/>
      <c r="BG32" s="182"/>
      <c r="BH32" s="182"/>
      <c r="BI32" s="182"/>
      <c r="BJ32" s="182"/>
      <c r="BK32" s="182"/>
      <c r="BL32" s="182"/>
      <c r="BM32" s="182"/>
      <c r="BN32" s="182"/>
      <c r="BO32" s="182"/>
      <c r="BP32" s="182"/>
      <c r="BQ32" s="182"/>
      <c r="BR32" s="182"/>
      <c r="BS32" s="182"/>
    </row>
    <row r="33" spans="2:71" s="12" customFormat="1" ht="21.95" customHeight="1" x14ac:dyDescent="0.15">
      <c r="B33" s="159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82"/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82"/>
      <c r="AI33" s="182"/>
      <c r="AJ33" s="182"/>
      <c r="AK33" s="182"/>
      <c r="AL33" s="182"/>
      <c r="AM33" s="182"/>
      <c r="AN33" s="182"/>
      <c r="AO33" s="182"/>
      <c r="AP33" s="182"/>
      <c r="AQ33" s="182"/>
      <c r="AR33" s="182"/>
      <c r="AS33" s="182"/>
      <c r="AT33" s="182"/>
      <c r="AU33" s="182"/>
      <c r="AV33" s="182"/>
      <c r="AW33" s="182"/>
      <c r="AX33" s="182"/>
      <c r="AY33" s="182"/>
      <c r="AZ33" s="182"/>
      <c r="BA33" s="182"/>
      <c r="BB33" s="182"/>
      <c r="BC33" s="182"/>
      <c r="BD33" s="182"/>
      <c r="BE33" s="182"/>
      <c r="BF33" s="182"/>
      <c r="BG33" s="182"/>
      <c r="BH33" s="182"/>
      <c r="BI33" s="182"/>
      <c r="BJ33" s="182"/>
      <c r="BK33" s="182"/>
      <c r="BL33" s="182"/>
      <c r="BM33" s="182"/>
      <c r="BN33" s="182"/>
      <c r="BO33" s="182"/>
      <c r="BP33" s="182"/>
      <c r="BQ33" s="182"/>
      <c r="BR33" s="182"/>
      <c r="BS33" s="182"/>
    </row>
    <row r="34" spans="2:71" s="12" customFormat="1" ht="21.95" customHeight="1" x14ac:dyDescent="0.15">
      <c r="B34" s="157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  <c r="AI34" s="182"/>
      <c r="AJ34" s="182"/>
      <c r="AK34" s="182"/>
      <c r="AL34" s="182"/>
      <c r="AM34" s="182"/>
      <c r="AN34" s="182"/>
      <c r="AO34" s="182"/>
      <c r="AP34" s="182"/>
      <c r="AQ34" s="182"/>
      <c r="AR34" s="182"/>
      <c r="AS34" s="182"/>
      <c r="AT34" s="182"/>
      <c r="AU34" s="182"/>
      <c r="AV34" s="182"/>
      <c r="AW34" s="182"/>
      <c r="AX34" s="182"/>
      <c r="AY34" s="182"/>
      <c r="AZ34" s="182"/>
      <c r="BA34" s="182"/>
      <c r="BB34" s="182"/>
      <c r="BC34" s="182"/>
      <c r="BD34" s="182"/>
      <c r="BE34" s="182"/>
      <c r="BF34" s="182"/>
      <c r="BG34" s="182"/>
      <c r="BH34" s="182"/>
      <c r="BI34" s="182"/>
      <c r="BJ34" s="182"/>
      <c r="BK34" s="182"/>
      <c r="BL34" s="182"/>
      <c r="BM34" s="182"/>
      <c r="BN34" s="182"/>
      <c r="BO34" s="182"/>
      <c r="BP34" s="182"/>
      <c r="BQ34" s="182"/>
      <c r="BR34" s="182"/>
      <c r="BS34" s="182"/>
    </row>
    <row r="35" spans="2:71" s="12" customFormat="1" ht="21.95" customHeight="1" x14ac:dyDescent="0.15">
      <c r="B35" s="159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2"/>
      <c r="AK35" s="182"/>
      <c r="AL35" s="182"/>
      <c r="AM35" s="182"/>
      <c r="AN35" s="182"/>
      <c r="AO35" s="182"/>
      <c r="AP35" s="182"/>
      <c r="AQ35" s="182"/>
      <c r="AR35" s="182"/>
      <c r="AS35" s="182"/>
      <c r="AT35" s="182"/>
      <c r="AU35" s="182"/>
      <c r="AV35" s="182"/>
      <c r="AW35" s="182"/>
      <c r="AX35" s="182"/>
      <c r="AY35" s="182"/>
      <c r="AZ35" s="182"/>
      <c r="BA35" s="182"/>
      <c r="BB35" s="182"/>
      <c r="BC35" s="182"/>
      <c r="BD35" s="182"/>
      <c r="BE35" s="182"/>
      <c r="BF35" s="182"/>
      <c r="BG35" s="182"/>
      <c r="BH35" s="182"/>
      <c r="BI35" s="182"/>
      <c r="BJ35" s="182"/>
      <c r="BK35" s="182"/>
      <c r="BL35" s="182"/>
      <c r="BM35" s="182"/>
      <c r="BN35" s="182"/>
      <c r="BO35" s="182"/>
      <c r="BP35" s="182"/>
      <c r="BQ35" s="182"/>
      <c r="BR35" s="182"/>
      <c r="BS35" s="182"/>
    </row>
    <row r="36" spans="2:71" ht="21.95" customHeight="1" x14ac:dyDescent="0.15"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31"/>
      <c r="Z36" s="31"/>
      <c r="AA36" s="31"/>
      <c r="AB36" s="31"/>
      <c r="AC36" s="31"/>
      <c r="AD36" s="31"/>
      <c r="AE36" s="31"/>
      <c r="AF36" s="31"/>
      <c r="AG36" s="31"/>
      <c r="AH36" s="31"/>
    </row>
    <row r="37" spans="2:71" ht="21.95" customHeight="1" x14ac:dyDescent="0.15"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31"/>
      <c r="Z37" s="31"/>
      <c r="AA37" s="31"/>
      <c r="AB37" s="31"/>
      <c r="AC37" s="31"/>
      <c r="AD37" s="31"/>
      <c r="AE37" s="31"/>
      <c r="AF37" s="31"/>
      <c r="AG37" s="31"/>
      <c r="AH37" s="31"/>
    </row>
    <row r="38" spans="2:71" ht="21.95" customHeight="1" x14ac:dyDescent="0.15"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31"/>
      <c r="Z38" s="31"/>
      <c r="AA38" s="31"/>
      <c r="AB38" s="31"/>
      <c r="AC38" s="31"/>
      <c r="AD38" s="31"/>
      <c r="AE38" s="31"/>
      <c r="AF38" s="31"/>
      <c r="AG38" s="31"/>
      <c r="AH38" s="31"/>
    </row>
    <row r="39" spans="2:71" ht="21.95" customHeight="1" x14ac:dyDescent="0.15"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33"/>
      <c r="Z39" s="34"/>
      <c r="AA39" s="33"/>
      <c r="AB39" s="33"/>
      <c r="AC39" s="33"/>
      <c r="AD39" s="33"/>
      <c r="AE39" s="33"/>
      <c r="AF39" s="33"/>
      <c r="AG39" s="33"/>
      <c r="AH39" s="33"/>
    </row>
  </sheetData>
  <mergeCells count="47">
    <mergeCell ref="BX3:BX4"/>
    <mergeCell ref="BZ3:BZ4"/>
    <mergeCell ref="M4:U4"/>
    <mergeCell ref="V4:AD4"/>
    <mergeCell ref="AE4:AM4"/>
    <mergeCell ref="AN4:AV4"/>
    <mergeCell ref="AX4:BP4"/>
    <mergeCell ref="BX6:BX7"/>
    <mergeCell ref="BZ6:BZ7"/>
    <mergeCell ref="M8:U8"/>
    <mergeCell ref="V8:AD8"/>
    <mergeCell ref="AE8:AM8"/>
    <mergeCell ref="AN8:AV8"/>
    <mergeCell ref="M5:U7"/>
    <mergeCell ref="V5:AD7"/>
    <mergeCell ref="AE5:AM7"/>
    <mergeCell ref="AN5:AV7"/>
    <mergeCell ref="AW5:BP5"/>
    <mergeCell ref="AW6:BP11"/>
    <mergeCell ref="M9:U11"/>
    <mergeCell ref="V9:AD11"/>
    <mergeCell ref="AE9:AM11"/>
    <mergeCell ref="AN9:AV11"/>
    <mergeCell ref="B30:P31"/>
    <mergeCell ref="B32:P33"/>
    <mergeCell ref="B34:P35"/>
    <mergeCell ref="BF28:BS29"/>
    <mergeCell ref="C15:BR15"/>
    <mergeCell ref="B28:P29"/>
    <mergeCell ref="AZ23:BN23"/>
    <mergeCell ref="AZ21:BR21"/>
    <mergeCell ref="Q34:AB35"/>
    <mergeCell ref="AC34:AN35"/>
    <mergeCell ref="AO34:BE35"/>
    <mergeCell ref="BF34:BS35"/>
    <mergeCell ref="Q29:AB29"/>
    <mergeCell ref="AC29:AN29"/>
    <mergeCell ref="AO28:BE29"/>
    <mergeCell ref="Q28:AN28"/>
    <mergeCell ref="Q30:AB31"/>
    <mergeCell ref="AC30:AN31"/>
    <mergeCell ref="AO30:BE31"/>
    <mergeCell ref="BF30:BS31"/>
    <mergeCell ref="Q32:AB33"/>
    <mergeCell ref="AC32:AN33"/>
    <mergeCell ref="AO32:BE33"/>
    <mergeCell ref="BF32:BS33"/>
  </mergeCells>
  <phoneticPr fontId="1"/>
  <pageMargins left="0.70866141732283472" right="0.31496062992125984" top="0.74803149606299213" bottom="0.55118110236220474" header="0.31496062992125984" footer="0.31496062992125984"/>
  <pageSetup paperSize="9" fitToWidth="0" orientation="portrait" blackAndWhite="1" verticalDpi="0" r:id="rId1"/>
  <headerFooter>
    <oddFooter>&amp;C&amp;"Meiryo UI,標準"&amp;P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472E9-E209-4BE8-AC26-E10619C6D165}">
  <sheetPr>
    <pageSetUpPr fitToPage="1"/>
  </sheetPr>
  <dimension ref="A1:BZ41"/>
  <sheetViews>
    <sheetView view="pageBreakPreview" zoomScale="80" zoomScaleNormal="100" zoomScaleSheetLayoutView="80" workbookViewId="0">
      <selection activeCell="BU9" sqref="BU9"/>
    </sheetView>
  </sheetViews>
  <sheetFormatPr defaultColWidth="9" defaultRowHeight="13.5" x14ac:dyDescent="0.15"/>
  <cols>
    <col min="1" max="1" width="2.625" customWidth="1"/>
    <col min="2" max="2" width="2.625" style="6" customWidth="1"/>
    <col min="3" max="70" width="1.25" customWidth="1"/>
    <col min="71" max="72" width="2.625" customWidth="1"/>
    <col min="73" max="73" width="11.125" bestFit="1" customWidth="1"/>
  </cols>
  <sheetData>
    <row r="1" spans="1:78" ht="14.25" customHeight="1" x14ac:dyDescent="0.15">
      <c r="A1" s="1"/>
    </row>
    <row r="2" spans="1:78" ht="21.95" customHeight="1" x14ac:dyDescent="0.15">
      <c r="A2" s="1"/>
      <c r="B2" s="41"/>
      <c r="C2" s="12"/>
      <c r="D2" s="12"/>
      <c r="E2" s="12"/>
      <c r="F2" s="12"/>
      <c r="G2" s="12"/>
      <c r="H2" s="12"/>
      <c r="I2" s="12"/>
      <c r="J2" s="151" t="s">
        <v>62</v>
      </c>
      <c r="K2" s="151"/>
      <c r="L2" s="151"/>
      <c r="M2" s="151"/>
      <c r="N2" s="151"/>
      <c r="O2" s="151"/>
      <c r="P2" s="151"/>
      <c r="Q2" s="151"/>
      <c r="R2" s="151"/>
      <c r="S2" s="151" t="s">
        <v>63</v>
      </c>
      <c r="T2" s="151"/>
      <c r="U2" s="151"/>
      <c r="V2" s="151"/>
      <c r="W2" s="151"/>
      <c r="X2" s="151"/>
      <c r="Y2" s="151"/>
      <c r="Z2" s="151"/>
      <c r="AA2" s="151"/>
      <c r="AB2" s="154" t="s">
        <v>66</v>
      </c>
      <c r="AC2" s="154"/>
      <c r="AD2" s="154"/>
      <c r="AE2" s="154"/>
      <c r="AF2" s="154"/>
      <c r="AG2" s="154"/>
      <c r="AH2" s="154"/>
      <c r="AI2" s="154"/>
      <c r="AJ2" s="154"/>
      <c r="AK2" s="151" t="s">
        <v>64</v>
      </c>
      <c r="AL2" s="151"/>
      <c r="AM2" s="151"/>
      <c r="AN2" s="151"/>
      <c r="AO2" s="151"/>
      <c r="AP2" s="151"/>
      <c r="AQ2" s="151"/>
      <c r="AR2" s="151"/>
      <c r="AS2" s="151"/>
      <c r="AT2" s="56"/>
      <c r="AU2" s="206" t="s">
        <v>91</v>
      </c>
      <c r="AV2" s="206"/>
      <c r="AW2" s="206"/>
      <c r="AX2" s="206"/>
      <c r="AY2" s="206"/>
      <c r="AZ2" s="206"/>
      <c r="BA2" s="206"/>
      <c r="BB2" s="206"/>
      <c r="BC2" s="206"/>
      <c r="BD2" s="206"/>
      <c r="BE2" s="206"/>
      <c r="BF2" s="206"/>
      <c r="BG2" s="206"/>
      <c r="BH2" s="206"/>
      <c r="BI2" s="206"/>
      <c r="BJ2" s="206"/>
      <c r="BK2" s="206"/>
      <c r="BL2" s="206"/>
      <c r="BM2" s="207"/>
      <c r="BN2" s="12"/>
      <c r="BO2" s="12"/>
      <c r="BP2" s="12"/>
      <c r="BQ2" s="12"/>
      <c r="BR2" s="12"/>
      <c r="BS2" s="12"/>
      <c r="BW2" s="12"/>
      <c r="BX2" s="44"/>
      <c r="BY2" s="46"/>
      <c r="BZ2" s="69"/>
    </row>
    <row r="3" spans="1:78" ht="21.95" customHeight="1" x14ac:dyDescent="0.15">
      <c r="A3" s="1"/>
      <c r="B3" s="9"/>
      <c r="C3" s="12"/>
      <c r="D3" s="12"/>
      <c r="E3" s="12"/>
      <c r="F3" s="12"/>
      <c r="G3" s="12"/>
      <c r="H3" s="12"/>
      <c r="I3" s="1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3"/>
      <c r="AT3" s="203" t="s">
        <v>68</v>
      </c>
      <c r="AU3" s="204"/>
      <c r="AV3" s="204"/>
      <c r="AW3" s="204"/>
      <c r="AX3" s="204"/>
      <c r="AY3" s="204"/>
      <c r="AZ3" s="204"/>
      <c r="BA3" s="204"/>
      <c r="BB3" s="204"/>
      <c r="BC3" s="204"/>
      <c r="BD3" s="204"/>
      <c r="BE3" s="204"/>
      <c r="BF3" s="204"/>
      <c r="BG3" s="204"/>
      <c r="BH3" s="204"/>
      <c r="BI3" s="204"/>
      <c r="BJ3" s="204"/>
      <c r="BK3" s="204"/>
      <c r="BL3" s="204"/>
      <c r="BM3" s="205"/>
      <c r="BN3" s="12"/>
      <c r="BO3" s="12"/>
      <c r="BP3" s="12"/>
      <c r="BQ3" s="12"/>
      <c r="BR3" s="12"/>
      <c r="BS3" s="12"/>
      <c r="BU3" s="19"/>
      <c r="BW3" s="47"/>
      <c r="BX3" s="47"/>
      <c r="BY3" s="47"/>
      <c r="BZ3" s="47"/>
    </row>
    <row r="4" spans="1:78" ht="21.95" customHeight="1" x14ac:dyDescent="0.15">
      <c r="A4" s="1"/>
      <c r="B4" s="41"/>
      <c r="C4" s="12"/>
      <c r="D4" s="12"/>
      <c r="E4" s="12"/>
      <c r="F4" s="12"/>
      <c r="G4" s="12"/>
      <c r="H4" s="12"/>
      <c r="I4" s="1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3"/>
      <c r="AT4" s="172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4"/>
      <c r="BN4" s="12"/>
      <c r="BO4" s="12"/>
      <c r="BP4" s="12"/>
      <c r="BQ4" s="12"/>
      <c r="BR4" s="12"/>
      <c r="BS4" s="12"/>
      <c r="BU4" s="19"/>
      <c r="BW4" s="46"/>
      <c r="BX4" s="156"/>
      <c r="BY4" s="46"/>
      <c r="BZ4" s="155"/>
    </row>
    <row r="5" spans="1:78" ht="21.95" customHeight="1" x14ac:dyDescent="0.15">
      <c r="A5" s="1"/>
      <c r="B5" s="41"/>
      <c r="C5" s="12"/>
      <c r="D5" s="12"/>
      <c r="E5" s="12"/>
      <c r="F5" s="12"/>
      <c r="G5" s="12"/>
      <c r="H5" s="12"/>
      <c r="I5" s="1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3"/>
      <c r="AT5" s="172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4"/>
      <c r="BN5" s="12"/>
      <c r="BO5" s="12"/>
      <c r="BP5" s="12"/>
      <c r="BQ5" s="12"/>
      <c r="BR5" s="12"/>
      <c r="BS5" s="12"/>
      <c r="BW5" s="46"/>
      <c r="BX5" s="156"/>
      <c r="BY5" s="46"/>
      <c r="BZ5" s="155"/>
    </row>
    <row r="6" spans="1:78" ht="21.95" customHeight="1" x14ac:dyDescent="0.15">
      <c r="A6" s="1"/>
      <c r="B6" s="41"/>
      <c r="C6" s="12"/>
      <c r="D6" s="12"/>
      <c r="E6" s="12"/>
      <c r="F6" s="12"/>
      <c r="G6" s="12"/>
      <c r="H6" s="12"/>
      <c r="I6" s="12"/>
      <c r="J6" s="154" t="s">
        <v>65</v>
      </c>
      <c r="K6" s="154"/>
      <c r="L6" s="154"/>
      <c r="M6" s="154"/>
      <c r="N6" s="154"/>
      <c r="O6" s="154"/>
      <c r="P6" s="154"/>
      <c r="Q6" s="154"/>
      <c r="R6" s="154"/>
      <c r="S6" s="151" t="s">
        <v>63</v>
      </c>
      <c r="T6" s="151"/>
      <c r="U6" s="151"/>
      <c r="V6" s="151"/>
      <c r="W6" s="151"/>
      <c r="X6" s="151"/>
      <c r="Y6" s="151"/>
      <c r="Z6" s="151"/>
      <c r="AA6" s="151"/>
      <c r="AB6" s="154" t="s">
        <v>66</v>
      </c>
      <c r="AC6" s="154"/>
      <c r="AD6" s="154"/>
      <c r="AE6" s="154"/>
      <c r="AF6" s="154"/>
      <c r="AG6" s="154"/>
      <c r="AH6" s="154"/>
      <c r="AI6" s="154"/>
      <c r="AJ6" s="154"/>
      <c r="AK6" s="151" t="s">
        <v>64</v>
      </c>
      <c r="AL6" s="151"/>
      <c r="AM6" s="151"/>
      <c r="AN6" s="151"/>
      <c r="AO6" s="151"/>
      <c r="AP6" s="151"/>
      <c r="AQ6" s="151"/>
      <c r="AR6" s="151"/>
      <c r="AS6" s="112"/>
      <c r="AT6" s="56"/>
      <c r="AU6" s="206" t="s">
        <v>92</v>
      </c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07"/>
      <c r="BN6" s="12"/>
      <c r="BO6" s="12"/>
      <c r="BP6" s="12"/>
      <c r="BQ6" s="12"/>
      <c r="BR6" s="12"/>
      <c r="BS6" s="12"/>
      <c r="BW6" s="47"/>
      <c r="BX6" s="47"/>
      <c r="BY6" s="47"/>
      <c r="BZ6" s="47"/>
    </row>
    <row r="7" spans="1:78" s="12" customFormat="1" ht="21.95" customHeight="1" x14ac:dyDescent="0.15">
      <c r="A7" s="40"/>
      <c r="B7" s="41"/>
      <c r="C7" s="33"/>
      <c r="D7" s="33"/>
      <c r="E7" s="33"/>
      <c r="F7" s="33"/>
      <c r="G7" s="33"/>
      <c r="H7" s="33"/>
      <c r="I7" s="33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3"/>
      <c r="AT7" s="203" t="s">
        <v>68</v>
      </c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5"/>
    </row>
    <row r="8" spans="1:78" s="12" customFormat="1" ht="21.95" customHeight="1" x14ac:dyDescent="0.15">
      <c r="A8" s="40"/>
      <c r="B8" s="41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3"/>
      <c r="AT8" s="172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174"/>
    </row>
    <row r="9" spans="1:78" s="12" customFormat="1" ht="21.95" customHeight="1" x14ac:dyDescent="0.15">
      <c r="A9" s="40"/>
      <c r="B9" s="41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3"/>
      <c r="AT9" s="175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7"/>
    </row>
    <row r="10" spans="1:78" s="12" customFormat="1" ht="20.100000000000001" customHeight="1" x14ac:dyDescent="0.15">
      <c r="B10" s="41"/>
    </row>
    <row r="11" spans="1:78" s="12" customFormat="1" ht="20.100000000000001" customHeight="1" x14ac:dyDescent="0.15">
      <c r="B11" s="41"/>
      <c r="C11" s="171" t="s">
        <v>93</v>
      </c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71"/>
      <c r="AU11" s="171"/>
      <c r="AV11" s="171"/>
      <c r="AW11" s="171"/>
      <c r="AX11" s="171"/>
      <c r="AY11" s="171"/>
      <c r="AZ11" s="171"/>
      <c r="BA11" s="171"/>
      <c r="BB11" s="171"/>
      <c r="BC11" s="171"/>
      <c r="BD11" s="171"/>
      <c r="BE11" s="171"/>
      <c r="BF11" s="171"/>
      <c r="BG11" s="171"/>
      <c r="BH11" s="171"/>
      <c r="BI11" s="171"/>
      <c r="BJ11" s="171"/>
      <c r="BK11" s="171"/>
      <c r="BL11" s="171"/>
      <c r="BM11" s="171"/>
      <c r="BN11" s="171"/>
      <c r="BO11" s="171"/>
      <c r="BP11" s="171"/>
      <c r="BQ11" s="171"/>
      <c r="BR11" s="171"/>
    </row>
    <row r="12" spans="1:78" s="12" customFormat="1" ht="20.100000000000001" customHeight="1" x14ac:dyDescent="0.15">
      <c r="B12" s="41"/>
    </row>
    <row r="13" spans="1:78" s="12" customFormat="1" ht="20.100000000000001" customHeight="1" x14ac:dyDescent="0.15">
      <c r="B13" s="41"/>
      <c r="BR13" s="45" t="s">
        <v>68</v>
      </c>
    </row>
    <row r="14" spans="1:78" s="12" customFormat="1" ht="20.100000000000001" customHeight="1" x14ac:dyDescent="0.15">
      <c r="B14" s="9"/>
      <c r="C14" s="42" t="s">
        <v>4</v>
      </c>
      <c r="D14" s="54"/>
      <c r="E14" s="54"/>
      <c r="F14" s="54"/>
      <c r="G14" s="54"/>
      <c r="H14" s="54"/>
      <c r="I14" s="54"/>
      <c r="J14" s="54"/>
      <c r="K14" s="54"/>
    </row>
    <row r="15" spans="1:78" s="12" customFormat="1" ht="21.95" customHeight="1" x14ac:dyDescent="0.15">
      <c r="B15" s="41"/>
      <c r="C15" s="33"/>
      <c r="D15" s="33"/>
      <c r="Z15" s="33"/>
      <c r="AA15" s="33"/>
      <c r="AB15" s="33"/>
      <c r="AC15" s="33"/>
      <c r="AD15" s="33"/>
      <c r="AE15" s="33"/>
      <c r="AF15" s="42" t="s">
        <v>94</v>
      </c>
      <c r="AQ15" s="33" t="s">
        <v>57</v>
      </c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3"/>
      <c r="BM15" s="103"/>
      <c r="BN15" s="103"/>
      <c r="BO15" s="103"/>
      <c r="BP15" s="103"/>
      <c r="BQ15" s="103"/>
      <c r="BR15" s="103"/>
      <c r="BW15" s="36"/>
    </row>
    <row r="16" spans="1:78" s="12" customFormat="1" ht="21.95" customHeight="1" x14ac:dyDescent="0.15">
      <c r="B16" s="41"/>
      <c r="C16" s="33"/>
      <c r="D16" s="33"/>
      <c r="Z16" s="33"/>
      <c r="AA16" s="33"/>
      <c r="AB16" s="33"/>
      <c r="AC16" s="33"/>
      <c r="AD16" s="33"/>
      <c r="AE16" s="33"/>
      <c r="AQ16" s="42" t="s">
        <v>58</v>
      </c>
      <c r="AZ16" s="103"/>
      <c r="BA16" s="103"/>
      <c r="BB16" s="103"/>
      <c r="BC16" s="103"/>
      <c r="BD16" s="103"/>
      <c r="BE16" s="103"/>
      <c r="BF16" s="103"/>
      <c r="BG16" s="103"/>
      <c r="BH16" s="103"/>
      <c r="BI16" s="103"/>
      <c r="BJ16" s="103"/>
      <c r="BK16" s="103"/>
      <c r="BL16" s="103"/>
      <c r="BM16" s="103"/>
      <c r="BN16" s="103"/>
      <c r="BP16" s="26" t="s">
        <v>25</v>
      </c>
      <c r="BQ16" s="26"/>
      <c r="BR16"/>
      <c r="BW16" s="36"/>
    </row>
    <row r="17" spans="1:75" s="12" customFormat="1" ht="21.95" customHeight="1" x14ac:dyDescent="0.15">
      <c r="B17" s="9"/>
      <c r="C17" s="33"/>
      <c r="D17" s="33"/>
      <c r="Q17" s="33"/>
      <c r="R17" s="33"/>
      <c r="S17" s="33"/>
      <c r="Z17" s="33"/>
      <c r="AA17" s="33"/>
      <c r="AB17" s="33"/>
      <c r="AC17" s="33"/>
      <c r="AD17" s="33"/>
      <c r="AE17" s="33"/>
      <c r="AF17" s="33"/>
      <c r="AH17" s="33"/>
      <c r="BN17" s="33"/>
      <c r="BW17" s="36"/>
    </row>
    <row r="18" spans="1:75" s="12" customFormat="1" ht="21.95" customHeight="1" x14ac:dyDescent="0.15">
      <c r="B18" s="9"/>
      <c r="C18" s="33" t="s">
        <v>95</v>
      </c>
      <c r="D18" s="33"/>
      <c r="Q18" s="33"/>
      <c r="R18" s="33"/>
      <c r="S18" s="33"/>
      <c r="Z18" s="33"/>
      <c r="AA18" s="33"/>
      <c r="AB18" s="33"/>
      <c r="AC18" s="33"/>
      <c r="AD18" s="33"/>
      <c r="AE18" s="33"/>
      <c r="AF18" s="33"/>
      <c r="AH18" s="33"/>
      <c r="BN18" s="33"/>
      <c r="BW18" s="36"/>
    </row>
    <row r="19" spans="1:75" s="12" customFormat="1" ht="21.95" customHeight="1" x14ac:dyDescent="0.15">
      <c r="B19" s="9"/>
      <c r="C19" s="185" t="s">
        <v>97</v>
      </c>
      <c r="D19" s="185"/>
      <c r="F19" s="33" t="s">
        <v>98</v>
      </c>
      <c r="Q19" s="33"/>
      <c r="R19" s="33"/>
      <c r="S19" s="33"/>
      <c r="X19" s="202" t="s">
        <v>96</v>
      </c>
      <c r="Y19" s="202"/>
      <c r="Z19" s="202"/>
      <c r="AA19" s="202"/>
      <c r="AB19" s="202"/>
      <c r="AC19" s="202"/>
      <c r="AD19" s="202"/>
      <c r="AE19" s="202"/>
      <c r="AF19" s="202"/>
      <c r="AG19" s="202"/>
      <c r="AH19" s="202"/>
      <c r="AI19" s="202"/>
      <c r="AJ19" s="202"/>
      <c r="AK19" s="202"/>
      <c r="AL19" s="202"/>
      <c r="AM19" s="202"/>
      <c r="AN19" s="202"/>
      <c r="BN19" s="33"/>
      <c r="BW19" s="36"/>
    </row>
    <row r="20" spans="1:75" s="12" customFormat="1" ht="21.95" customHeight="1" x14ac:dyDescent="0.15">
      <c r="B20" s="9"/>
      <c r="C20" s="185" t="s">
        <v>97</v>
      </c>
      <c r="D20" s="185"/>
      <c r="F20" s="68" t="s">
        <v>99</v>
      </c>
      <c r="Q20" s="33"/>
      <c r="R20" s="33"/>
      <c r="S20" s="33"/>
      <c r="X20" s="202"/>
      <c r="Y20" s="202"/>
      <c r="Z20" s="202"/>
      <c r="AA20" s="202"/>
      <c r="AB20" s="202"/>
      <c r="AC20" s="202"/>
      <c r="AD20" s="202"/>
      <c r="AE20" s="202"/>
      <c r="AF20" s="202"/>
      <c r="AG20" s="202"/>
      <c r="AH20" s="202"/>
      <c r="AI20" s="202"/>
      <c r="AJ20" s="202"/>
      <c r="AK20" s="202"/>
      <c r="AL20" s="202"/>
      <c r="AM20" s="202"/>
      <c r="AN20" s="202"/>
      <c r="AQ20" s="42"/>
      <c r="BN20" s="33"/>
      <c r="BW20" s="36"/>
    </row>
    <row r="21" spans="1:75" s="12" customFormat="1" ht="21.95" customHeight="1" x14ac:dyDescent="0.15">
      <c r="A21" s="43"/>
      <c r="B21" s="41"/>
      <c r="BW21" s="36"/>
    </row>
    <row r="22" spans="1:75" s="12" customFormat="1" ht="21.95" customHeight="1" x14ac:dyDescent="0.15">
      <c r="A22" s="43"/>
      <c r="B22" s="9"/>
      <c r="C22" s="171" t="s">
        <v>7</v>
      </c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1"/>
      <c r="BA22" s="171"/>
      <c r="BB22" s="171"/>
      <c r="BC22" s="171"/>
      <c r="BD22" s="171"/>
      <c r="BE22" s="171"/>
      <c r="BF22" s="171"/>
      <c r="BG22" s="171"/>
      <c r="BH22" s="171"/>
      <c r="BI22" s="171"/>
      <c r="BJ22" s="171"/>
      <c r="BK22" s="171"/>
      <c r="BL22" s="171"/>
      <c r="BM22" s="171"/>
      <c r="BN22" s="171"/>
      <c r="BO22" s="171"/>
      <c r="BP22" s="171"/>
      <c r="BQ22" s="171"/>
      <c r="BR22" s="171"/>
      <c r="BW22" s="36"/>
    </row>
    <row r="23" spans="1:75" s="12" customFormat="1" ht="21.95" customHeight="1" x14ac:dyDescent="0.15">
      <c r="B23" s="9"/>
      <c r="C23" s="185" t="s">
        <v>97</v>
      </c>
      <c r="D23" s="185"/>
      <c r="F23" s="68" t="s">
        <v>122</v>
      </c>
      <c r="BW23" s="36"/>
    </row>
    <row r="24" spans="1:75" s="12" customFormat="1" ht="21.95" customHeight="1" x14ac:dyDescent="0.15">
      <c r="B24" s="9"/>
      <c r="C24"/>
      <c r="D24"/>
      <c r="H24" s="95" t="s">
        <v>100</v>
      </c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2"/>
      <c r="AY24" s="132"/>
      <c r="AZ24" s="132"/>
      <c r="BA24" s="132"/>
      <c r="BB24" s="132"/>
      <c r="BC24" s="132"/>
      <c r="BD24" s="132"/>
      <c r="BE24" s="132"/>
      <c r="BF24" s="132"/>
      <c r="BG24" s="132"/>
      <c r="BH24" s="132"/>
      <c r="BI24" s="132"/>
      <c r="BJ24" s="132"/>
      <c r="BK24" s="132"/>
      <c r="BL24" s="132"/>
      <c r="BM24" s="132"/>
      <c r="BN24" s="132"/>
      <c r="BO24" s="132"/>
      <c r="BP24" s="132"/>
      <c r="BQ24" s="132"/>
      <c r="BW24" s="36"/>
    </row>
    <row r="25" spans="1:75" s="12" customFormat="1" ht="21.95" customHeight="1" x14ac:dyDescent="0.15">
      <c r="B25" s="9"/>
      <c r="C25"/>
      <c r="D2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32"/>
      <c r="AS25" s="132"/>
      <c r="AT25" s="132"/>
      <c r="AU25" s="132"/>
      <c r="AV25" s="132"/>
      <c r="AW25" s="132"/>
      <c r="AX25" s="132"/>
      <c r="AY25" s="132"/>
      <c r="AZ25" s="132"/>
      <c r="BA25" s="132"/>
      <c r="BB25" s="132"/>
      <c r="BC25" s="132"/>
      <c r="BD25" s="132"/>
      <c r="BE25" s="132"/>
      <c r="BF25" s="132"/>
      <c r="BG25" s="132"/>
      <c r="BH25" s="132"/>
      <c r="BI25" s="132"/>
      <c r="BJ25" s="132"/>
      <c r="BK25" s="132"/>
      <c r="BL25" s="132"/>
      <c r="BM25" s="132"/>
      <c r="BN25" s="132"/>
      <c r="BO25" s="132"/>
      <c r="BP25" s="132"/>
      <c r="BQ25" s="132"/>
      <c r="BW25" s="36"/>
    </row>
    <row r="26" spans="1:75" s="12" customFormat="1" ht="21.95" customHeight="1" x14ac:dyDescent="0.15">
      <c r="B26" s="9"/>
      <c r="C26" s="55"/>
      <c r="D26" s="68" t="s">
        <v>101</v>
      </c>
      <c r="BW26" s="36"/>
    </row>
    <row r="27" spans="1:75" s="12" customFormat="1" ht="21.95" customHeight="1" x14ac:dyDescent="0.15">
      <c r="B27" s="9"/>
      <c r="C27" s="55"/>
      <c r="D27" s="68"/>
      <c r="F27" s="197" t="s">
        <v>115</v>
      </c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97"/>
      <c r="S27" s="181"/>
      <c r="T27" s="181"/>
      <c r="U27" s="181"/>
      <c r="V27" s="181"/>
      <c r="W27" s="181"/>
      <c r="X27" s="181"/>
      <c r="Y27" s="181"/>
      <c r="Z27" s="181"/>
      <c r="AA27" s="181"/>
      <c r="AB27" s="181"/>
      <c r="AC27" s="181"/>
      <c r="AD27" s="181"/>
      <c r="AE27" s="181"/>
      <c r="AF27" s="181"/>
      <c r="AG27" s="181"/>
      <c r="AH27" s="181"/>
      <c r="AI27" s="181"/>
      <c r="AJ27" s="181"/>
      <c r="AK27" s="181"/>
      <c r="AL27" s="181"/>
      <c r="AM27" s="181"/>
      <c r="AN27" s="60" t="s">
        <v>110</v>
      </c>
      <c r="AO27" s="60"/>
      <c r="AP27" s="60"/>
      <c r="AQ27" s="60"/>
      <c r="AR27" s="181"/>
      <c r="AS27" s="181"/>
      <c r="AT27" s="181"/>
      <c r="AU27" s="181"/>
      <c r="AV27" s="181"/>
      <c r="AW27" s="181"/>
      <c r="AX27" s="181"/>
      <c r="AY27" s="181"/>
      <c r="AZ27" s="181"/>
      <c r="BA27" s="181"/>
      <c r="BB27" s="181"/>
      <c r="BC27" s="181"/>
      <c r="BD27" s="181"/>
      <c r="BE27" s="181"/>
      <c r="BF27" s="181"/>
      <c r="BG27" s="181"/>
      <c r="BH27" s="181"/>
      <c r="BI27" s="181"/>
      <c r="BJ27" s="181"/>
      <c r="BK27" s="181"/>
      <c r="BL27" s="181"/>
      <c r="BM27" s="181"/>
      <c r="BN27" s="60"/>
      <c r="BO27" s="60"/>
      <c r="BP27" s="61"/>
      <c r="BQ27" s="54"/>
      <c r="BW27" s="36"/>
    </row>
    <row r="28" spans="1:75" s="12" customFormat="1" ht="21.95" customHeight="1" x14ac:dyDescent="0.15">
      <c r="B28" s="9"/>
      <c r="C28" s="55"/>
      <c r="D28" s="68"/>
      <c r="F28" s="199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99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  <c r="AK28" s="185"/>
      <c r="AL28" s="185"/>
      <c r="AM28" s="185"/>
      <c r="AN28" s="54" t="s">
        <v>111</v>
      </c>
      <c r="AO28" s="54"/>
      <c r="AP28" s="54"/>
      <c r="AQ28" s="54"/>
      <c r="AR28" s="185"/>
      <c r="AS28" s="185"/>
      <c r="AT28" s="185"/>
      <c r="AU28" s="185"/>
      <c r="AV28" s="185"/>
      <c r="AW28" s="185"/>
      <c r="AX28" s="185"/>
      <c r="AY28" s="185"/>
      <c r="AZ28" s="185"/>
      <c r="BA28" s="185"/>
      <c r="BB28" s="185"/>
      <c r="BC28" s="185"/>
      <c r="BD28" s="185"/>
      <c r="BE28" s="185"/>
      <c r="BF28" s="185"/>
      <c r="BG28" s="185"/>
      <c r="BH28" s="185"/>
      <c r="BI28" s="185"/>
      <c r="BJ28" s="185"/>
      <c r="BK28" s="185"/>
      <c r="BL28" s="185"/>
      <c r="BM28" s="185"/>
      <c r="BN28" s="54" t="s">
        <v>114</v>
      </c>
      <c r="BO28" s="54"/>
      <c r="BP28" s="58"/>
      <c r="BQ28" s="54"/>
      <c r="BW28" s="36"/>
    </row>
    <row r="29" spans="1:75" s="12" customFormat="1" ht="21.95" customHeight="1" x14ac:dyDescent="0.15">
      <c r="B29" s="9"/>
      <c r="C29" s="55"/>
      <c r="D29" s="68"/>
      <c r="F29" s="199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99"/>
      <c r="S29" s="185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  <c r="AF29" s="185"/>
      <c r="AG29" s="185"/>
      <c r="AH29" s="185"/>
      <c r="AI29" s="185"/>
      <c r="AJ29" s="185"/>
      <c r="AK29" s="185"/>
      <c r="AL29" s="185"/>
      <c r="AM29" s="185"/>
      <c r="AN29" s="54" t="s">
        <v>112</v>
      </c>
      <c r="AO29" s="54"/>
      <c r="AP29" s="54"/>
      <c r="AQ29" s="54"/>
      <c r="AR29" s="185"/>
      <c r="AS29" s="185"/>
      <c r="AT29" s="185"/>
      <c r="AU29" s="185"/>
      <c r="AV29" s="185"/>
      <c r="AW29" s="185"/>
      <c r="AX29" s="185"/>
      <c r="AY29" s="185"/>
      <c r="AZ29" s="185"/>
      <c r="BA29" s="185"/>
      <c r="BB29" s="185"/>
      <c r="BC29" s="185"/>
      <c r="BD29" s="185"/>
      <c r="BE29" s="185"/>
      <c r="BF29" s="185"/>
      <c r="BG29" s="185"/>
      <c r="BH29" s="185"/>
      <c r="BI29" s="185"/>
      <c r="BJ29" s="185"/>
      <c r="BK29" s="185"/>
      <c r="BL29" s="185"/>
      <c r="BM29" s="185"/>
      <c r="BN29" s="54"/>
      <c r="BO29" s="54"/>
      <c r="BP29" s="58"/>
      <c r="BQ29" s="54"/>
      <c r="BW29" s="36"/>
    </row>
    <row r="30" spans="1:75" s="12" customFormat="1" ht="21.95" customHeight="1" x14ac:dyDescent="0.15">
      <c r="B30" s="9"/>
      <c r="C30" s="55"/>
      <c r="D30" s="68"/>
      <c r="F30" s="198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98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59" t="s">
        <v>113</v>
      </c>
      <c r="AO30" s="59"/>
      <c r="AP30" s="59"/>
      <c r="AQ30" s="59"/>
      <c r="AR30" s="186"/>
      <c r="AS30" s="186"/>
      <c r="AT30" s="185"/>
      <c r="AU30" s="185"/>
      <c r="AV30" s="185"/>
      <c r="AW30" s="185"/>
      <c r="AX30" s="185"/>
      <c r="AY30" s="185"/>
      <c r="AZ30" s="185"/>
      <c r="BA30" s="185"/>
      <c r="BB30" s="185"/>
      <c r="BC30" s="185"/>
      <c r="BD30" s="185"/>
      <c r="BE30" s="185"/>
      <c r="BF30" s="185"/>
      <c r="BG30" s="185"/>
      <c r="BH30" s="185"/>
      <c r="BI30" s="185"/>
      <c r="BJ30" s="185"/>
      <c r="BK30" s="185"/>
      <c r="BL30" s="185"/>
      <c r="BM30" s="185"/>
      <c r="BN30" s="54"/>
      <c r="BO30" s="54"/>
      <c r="BP30" s="58"/>
      <c r="BQ30" s="54"/>
      <c r="BW30" s="36"/>
    </row>
    <row r="31" spans="1:75" s="12" customFormat="1" ht="21.95" customHeight="1" x14ac:dyDescent="0.15">
      <c r="B31" s="9"/>
      <c r="C31" s="55"/>
      <c r="D31" s="55"/>
      <c r="F31" s="197" t="s">
        <v>116</v>
      </c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97" t="s">
        <v>108</v>
      </c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57" t="s">
        <v>107</v>
      </c>
      <c r="AJ31" s="158"/>
      <c r="AK31" s="158"/>
      <c r="AL31" s="158"/>
      <c r="AM31" s="158"/>
      <c r="AN31" s="158"/>
      <c r="AO31" s="158"/>
      <c r="AP31" s="158"/>
      <c r="AQ31" s="158"/>
      <c r="AR31" s="158"/>
      <c r="AS31" s="165"/>
      <c r="AT31" s="184"/>
      <c r="AU31" s="184"/>
      <c r="AV31" s="184"/>
      <c r="AW31" s="184"/>
      <c r="AX31" s="184"/>
      <c r="AY31" s="184"/>
      <c r="AZ31" s="184"/>
      <c r="BA31" s="184"/>
      <c r="BB31" s="184"/>
      <c r="BC31" s="184"/>
      <c r="BD31" s="184"/>
      <c r="BE31" s="184"/>
      <c r="BF31" s="184"/>
      <c r="BG31" s="184"/>
      <c r="BH31" s="184"/>
      <c r="BI31" s="184"/>
      <c r="BJ31" s="184"/>
      <c r="BK31" s="184"/>
      <c r="BL31" s="184"/>
      <c r="BM31" s="184"/>
      <c r="BN31" s="184"/>
      <c r="BO31" s="184"/>
      <c r="BP31" s="184"/>
      <c r="BQ31" s="14"/>
      <c r="BR31" s="14"/>
      <c r="BS31" s="14"/>
      <c r="BW31" s="36"/>
    </row>
    <row r="32" spans="1:75" s="12" customFormat="1" ht="21.95" customHeight="1" x14ac:dyDescent="0.15">
      <c r="B32" s="9"/>
      <c r="C32" s="55"/>
      <c r="D32" s="55"/>
      <c r="F32" s="198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98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59"/>
      <c r="AJ32" s="160"/>
      <c r="AK32" s="160"/>
      <c r="AL32" s="160"/>
      <c r="AM32" s="160"/>
      <c r="AN32" s="160"/>
      <c r="AO32" s="160"/>
      <c r="AP32" s="160"/>
      <c r="AQ32" s="160"/>
      <c r="AR32" s="160"/>
      <c r="AS32" s="166"/>
      <c r="AT32" s="184"/>
      <c r="AU32" s="184"/>
      <c r="AV32" s="184"/>
      <c r="AW32" s="184"/>
      <c r="AX32" s="184"/>
      <c r="AY32" s="184"/>
      <c r="AZ32" s="184"/>
      <c r="BA32" s="184"/>
      <c r="BB32" s="184"/>
      <c r="BC32" s="184"/>
      <c r="BD32" s="184"/>
      <c r="BE32" s="184"/>
      <c r="BF32" s="184"/>
      <c r="BG32" s="184"/>
      <c r="BH32" s="184"/>
      <c r="BI32" s="184"/>
      <c r="BJ32" s="184"/>
      <c r="BK32" s="184"/>
      <c r="BL32" s="184"/>
      <c r="BM32" s="184"/>
      <c r="BN32" s="184"/>
      <c r="BO32" s="184"/>
      <c r="BP32" s="184"/>
      <c r="BQ32" s="14"/>
      <c r="BR32" s="14"/>
      <c r="BS32" s="14"/>
      <c r="BW32" s="36"/>
    </row>
    <row r="33" spans="2:75" s="12" customFormat="1" ht="21.95" customHeight="1" x14ac:dyDescent="0.15">
      <c r="B33" s="9"/>
      <c r="C33" s="55"/>
      <c r="D33" s="55"/>
      <c r="F33" s="193" t="s">
        <v>109</v>
      </c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70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187"/>
      <c r="AT33" s="187"/>
      <c r="AU33" s="187"/>
      <c r="AV33" s="187"/>
      <c r="AW33" s="187"/>
      <c r="AX33" s="187"/>
      <c r="AY33" s="187"/>
      <c r="AZ33" s="187"/>
      <c r="BA33" s="187"/>
      <c r="BB33" s="187"/>
      <c r="BC33" s="187"/>
      <c r="BD33" s="187"/>
      <c r="BE33" s="187"/>
      <c r="BF33" s="187"/>
      <c r="BG33" s="187"/>
      <c r="BH33" s="187"/>
      <c r="BI33" s="187"/>
      <c r="BJ33" s="187"/>
      <c r="BK33" s="187"/>
      <c r="BL33" s="187"/>
      <c r="BM33" s="187"/>
      <c r="BN33" s="187"/>
      <c r="BO33" s="187"/>
      <c r="BP33" s="188"/>
      <c r="BQ33" s="72"/>
      <c r="BR33" s="72"/>
      <c r="BS33" s="72"/>
      <c r="BW33" s="36"/>
    </row>
    <row r="34" spans="2:75" s="12" customFormat="1" ht="21.95" customHeight="1" x14ac:dyDescent="0.15">
      <c r="B34" s="9"/>
      <c r="C34" s="55"/>
      <c r="D34" s="42"/>
      <c r="E34" s="42"/>
      <c r="F34" s="195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71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  <c r="AI34" s="189"/>
      <c r="AJ34" s="189"/>
      <c r="AK34" s="189"/>
      <c r="AL34" s="189"/>
      <c r="AM34" s="189"/>
      <c r="AN34" s="189"/>
      <c r="AO34" s="189"/>
      <c r="AP34" s="189"/>
      <c r="AQ34" s="189"/>
      <c r="AR34" s="189"/>
      <c r="AS34" s="189"/>
      <c r="AT34" s="189"/>
      <c r="AU34" s="189"/>
      <c r="AV34" s="189"/>
      <c r="AW34" s="189"/>
      <c r="AX34" s="189"/>
      <c r="AY34" s="189"/>
      <c r="AZ34" s="189"/>
      <c r="BA34" s="189"/>
      <c r="BB34" s="189"/>
      <c r="BC34" s="189"/>
      <c r="BD34" s="189"/>
      <c r="BE34" s="189"/>
      <c r="BF34" s="189"/>
      <c r="BG34" s="189"/>
      <c r="BH34" s="189"/>
      <c r="BI34" s="189"/>
      <c r="BJ34" s="189"/>
      <c r="BK34" s="189"/>
      <c r="BL34" s="189"/>
      <c r="BM34" s="189"/>
      <c r="BN34" s="189"/>
      <c r="BO34" s="189"/>
      <c r="BP34" s="190"/>
      <c r="BQ34" s="72"/>
      <c r="BR34" s="72"/>
      <c r="BS34" s="72"/>
      <c r="BW34" s="36"/>
    </row>
    <row r="35" spans="2:75" s="12" customFormat="1" ht="21.95" customHeight="1" x14ac:dyDescent="0.15">
      <c r="B35" s="9"/>
      <c r="C35" s="185" t="s">
        <v>97</v>
      </c>
      <c r="D35" s="185"/>
      <c r="F35" s="68" t="s">
        <v>106</v>
      </c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W35" s="36"/>
    </row>
    <row r="36" spans="2:75" s="12" customFormat="1" ht="21.95" customHeight="1" x14ac:dyDescent="0.15">
      <c r="B36" s="9"/>
      <c r="C36" s="55"/>
      <c r="F36" s="184" t="s">
        <v>102</v>
      </c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3" t="s">
        <v>104</v>
      </c>
      <c r="V36" s="183"/>
      <c r="W36" s="183"/>
      <c r="X36" s="183"/>
      <c r="Y36" s="183"/>
      <c r="Z36" s="183"/>
      <c r="AA36" s="183"/>
      <c r="AB36" s="183"/>
      <c r="AC36" s="183"/>
      <c r="AD36" s="183"/>
      <c r="AE36" s="183"/>
      <c r="AF36" s="183"/>
      <c r="AG36" s="183"/>
      <c r="AH36" s="183"/>
      <c r="AI36" s="183"/>
      <c r="AJ36" s="183"/>
      <c r="AK36" s="183"/>
      <c r="AL36" s="200" t="s">
        <v>105</v>
      </c>
      <c r="AM36" s="201"/>
      <c r="AN36" s="201"/>
      <c r="AO36" s="201"/>
      <c r="AP36" s="201"/>
      <c r="AQ36" s="201"/>
      <c r="AR36" s="201"/>
      <c r="AS36" s="201"/>
      <c r="AT36" s="201"/>
      <c r="AU36" s="201"/>
      <c r="AV36" s="201"/>
      <c r="AW36" s="201"/>
      <c r="AX36" s="201"/>
      <c r="AY36" s="201"/>
      <c r="AZ36" s="201"/>
      <c r="BA36" s="201"/>
      <c r="BB36" s="201"/>
      <c r="BC36" s="201"/>
      <c r="BD36" s="201"/>
      <c r="BE36" s="201"/>
      <c r="BF36" s="183" t="s">
        <v>103</v>
      </c>
      <c r="BG36" s="183"/>
      <c r="BH36" s="183"/>
      <c r="BI36" s="183"/>
      <c r="BJ36" s="183"/>
      <c r="BK36" s="183"/>
      <c r="BL36" s="183"/>
      <c r="BM36" s="183"/>
      <c r="BN36" s="183"/>
      <c r="BO36" s="183"/>
      <c r="BP36" s="183"/>
      <c r="BQ36" s="183"/>
      <c r="BR36" s="183"/>
      <c r="BS36" s="14"/>
      <c r="BW36" s="36"/>
    </row>
    <row r="37" spans="2:75" s="12" customFormat="1" ht="21.95" customHeight="1" x14ac:dyDescent="0.15">
      <c r="B37" s="9"/>
      <c r="C37" s="55"/>
      <c r="D37" s="55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4"/>
      <c r="AI37" s="184"/>
      <c r="AJ37" s="184"/>
      <c r="AK37" s="184"/>
      <c r="AL37" s="191"/>
      <c r="AM37" s="192"/>
      <c r="AN37" s="192"/>
      <c r="AO37" s="192"/>
      <c r="AP37" s="192"/>
      <c r="AQ37" s="192"/>
      <c r="AR37" s="192"/>
      <c r="AS37" s="192"/>
      <c r="AT37" s="192"/>
      <c r="AU37" s="192"/>
      <c r="AV37" s="192"/>
      <c r="AW37" s="192"/>
      <c r="AX37" s="192"/>
      <c r="AY37" s="192"/>
      <c r="AZ37" s="192"/>
      <c r="BA37" s="192"/>
      <c r="BB37" s="192"/>
      <c r="BC37" s="192"/>
      <c r="BD37" s="192"/>
      <c r="BE37" s="192"/>
      <c r="BF37" s="184"/>
      <c r="BG37" s="184"/>
      <c r="BH37" s="184"/>
      <c r="BI37" s="184"/>
      <c r="BJ37" s="184"/>
      <c r="BK37" s="184"/>
      <c r="BL37" s="184"/>
      <c r="BM37" s="184"/>
      <c r="BN37" s="184"/>
      <c r="BO37" s="184"/>
      <c r="BP37" s="184"/>
      <c r="BQ37" s="184"/>
      <c r="BR37" s="184"/>
      <c r="BS37" s="14"/>
      <c r="BW37" s="36"/>
    </row>
    <row r="38" spans="2:75" ht="21.95" customHeight="1" x14ac:dyDescent="0.15">
      <c r="C38" s="26"/>
      <c r="D38" s="17" t="s">
        <v>117</v>
      </c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31"/>
      <c r="Z38" s="31"/>
      <c r="AA38" s="31"/>
      <c r="AB38" s="31"/>
      <c r="AC38" s="31"/>
      <c r="AD38" s="31"/>
      <c r="AE38" s="31"/>
      <c r="AF38" s="31"/>
      <c r="AG38" s="31"/>
      <c r="AH38" s="31"/>
    </row>
    <row r="39" spans="2:75" ht="21.95" customHeight="1" x14ac:dyDescent="0.15"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31"/>
      <c r="Z39" s="31"/>
      <c r="AA39" s="31"/>
      <c r="AB39" s="31"/>
      <c r="AC39" s="31"/>
      <c r="AD39" s="31"/>
      <c r="AE39" s="31"/>
      <c r="AF39" s="31"/>
      <c r="AG39" s="31"/>
      <c r="AH39" s="31"/>
    </row>
    <row r="40" spans="2:75" ht="21.95" customHeight="1" x14ac:dyDescent="0.15"/>
    <row r="41" spans="2:75" ht="21.95" customHeight="1" x14ac:dyDescent="0.15"/>
  </sheetData>
  <mergeCells count="61">
    <mergeCell ref="AZ16:BN16"/>
    <mergeCell ref="AZ15:BR15"/>
    <mergeCell ref="J2:R2"/>
    <mergeCell ref="S2:AA2"/>
    <mergeCell ref="AB2:AJ2"/>
    <mergeCell ref="AK2:AS2"/>
    <mergeCell ref="AU2:BM2"/>
    <mergeCell ref="AT4:BM5"/>
    <mergeCell ref="AT7:BM7"/>
    <mergeCell ref="AT8:BM9"/>
    <mergeCell ref="AU6:BM6"/>
    <mergeCell ref="C11:BR11"/>
    <mergeCell ref="AB7:AJ9"/>
    <mergeCell ref="AK7:AS9"/>
    <mergeCell ref="X19:AN20"/>
    <mergeCell ref="C19:D19"/>
    <mergeCell ref="C20:D20"/>
    <mergeCell ref="BX4:BX5"/>
    <mergeCell ref="BZ4:BZ5"/>
    <mergeCell ref="J6:R6"/>
    <mergeCell ref="S6:AA6"/>
    <mergeCell ref="AB6:AJ6"/>
    <mergeCell ref="AK6:AS6"/>
    <mergeCell ref="J3:R5"/>
    <mergeCell ref="S3:AA5"/>
    <mergeCell ref="AB3:AJ5"/>
    <mergeCell ref="AK3:AS5"/>
    <mergeCell ref="AT3:BM3"/>
    <mergeCell ref="J7:R9"/>
    <mergeCell ref="S7:AA9"/>
    <mergeCell ref="C35:D35"/>
    <mergeCell ref="AL36:BE36"/>
    <mergeCell ref="C22:BR22"/>
    <mergeCell ref="C23:D23"/>
    <mergeCell ref="H24:S25"/>
    <mergeCell ref="T24:X25"/>
    <mergeCell ref="Y24:AC25"/>
    <mergeCell ref="AD24:AH25"/>
    <mergeCell ref="AI24:AM25"/>
    <mergeCell ref="AN24:AR25"/>
    <mergeCell ref="AS24:AW25"/>
    <mergeCell ref="AX24:BB25"/>
    <mergeCell ref="BC24:BG25"/>
    <mergeCell ref="BH24:BL25"/>
    <mergeCell ref="BM24:BQ25"/>
    <mergeCell ref="F36:T36"/>
    <mergeCell ref="BF36:BR36"/>
    <mergeCell ref="BF37:BR37"/>
    <mergeCell ref="AR27:BM30"/>
    <mergeCell ref="AT31:BP32"/>
    <mergeCell ref="S33:BP34"/>
    <mergeCell ref="F37:T37"/>
    <mergeCell ref="U37:AK37"/>
    <mergeCell ref="AL37:BE37"/>
    <mergeCell ref="U36:AK36"/>
    <mergeCell ref="F33:Q34"/>
    <mergeCell ref="F31:Q32"/>
    <mergeCell ref="F27:Q30"/>
    <mergeCell ref="R27:AM30"/>
    <mergeCell ref="R31:AH32"/>
    <mergeCell ref="AI31:AS32"/>
  </mergeCells>
  <phoneticPr fontId="1"/>
  <dataValidations count="1">
    <dataValidation type="list" allowBlank="1" showInputMessage="1" showErrorMessage="1" sqref="C19:D20 C23:D23 C35:D35" xr:uid="{5E079DC4-986E-4814-9F81-28EB1F7A38A6}">
      <formula1>"□,☑"</formula1>
    </dataValidation>
  </dataValidations>
  <pageMargins left="0.70866141732283472" right="0.31496062992125984" top="0.74803149606299213" bottom="0.55118110236220474" header="0.31496062992125984" footer="0.31496062992125984"/>
  <pageSetup paperSize="9" fitToWidth="0" orientation="portrait" blackAndWhite="1" verticalDpi="0" r:id="rId1"/>
  <headerFooter>
    <oddFooter>&amp;C&amp;"Meiryo UI,標準"&amp;P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54401-0083-4980-B9C0-47820D38A143}">
  <sheetPr>
    <pageSetUpPr fitToPage="1"/>
  </sheetPr>
  <dimension ref="A1:BZ41"/>
  <sheetViews>
    <sheetView view="pageBreakPreview" zoomScale="80" zoomScaleNormal="100" zoomScaleSheetLayoutView="80" workbookViewId="0">
      <selection activeCell="BV14" sqref="BV14"/>
    </sheetView>
  </sheetViews>
  <sheetFormatPr defaultColWidth="9" defaultRowHeight="13.5" x14ac:dyDescent="0.15"/>
  <cols>
    <col min="1" max="1" width="2.625" customWidth="1"/>
    <col min="2" max="2" width="2.625" style="6" customWidth="1"/>
    <col min="3" max="70" width="1.25" customWidth="1"/>
    <col min="71" max="72" width="2.625" customWidth="1"/>
    <col min="73" max="73" width="11.125" bestFit="1" customWidth="1"/>
  </cols>
  <sheetData>
    <row r="1" spans="1:78" ht="14.25" customHeight="1" x14ac:dyDescent="0.15">
      <c r="A1" s="1"/>
    </row>
    <row r="2" spans="1:78" ht="21.95" customHeight="1" x14ac:dyDescent="0.15">
      <c r="A2" s="1"/>
      <c r="B2" s="41"/>
      <c r="C2" s="12"/>
      <c r="D2" s="12"/>
      <c r="E2" s="12"/>
      <c r="F2" s="12"/>
      <c r="G2" s="12"/>
      <c r="H2" s="12"/>
      <c r="I2" s="12"/>
      <c r="J2" s="151" t="s">
        <v>62</v>
      </c>
      <c r="K2" s="151"/>
      <c r="L2" s="151"/>
      <c r="M2" s="151"/>
      <c r="N2" s="151"/>
      <c r="O2" s="151"/>
      <c r="P2" s="151"/>
      <c r="Q2" s="151"/>
      <c r="R2" s="151"/>
      <c r="S2" s="151" t="s">
        <v>63</v>
      </c>
      <c r="T2" s="151"/>
      <c r="U2" s="151"/>
      <c r="V2" s="151"/>
      <c r="W2" s="151"/>
      <c r="X2" s="151"/>
      <c r="Y2" s="151"/>
      <c r="Z2" s="151"/>
      <c r="AA2" s="151"/>
      <c r="AB2" s="154" t="s">
        <v>66</v>
      </c>
      <c r="AC2" s="154"/>
      <c r="AD2" s="154"/>
      <c r="AE2" s="154"/>
      <c r="AF2" s="154"/>
      <c r="AG2" s="154"/>
      <c r="AH2" s="154"/>
      <c r="AI2" s="154"/>
      <c r="AJ2" s="154"/>
      <c r="AK2" s="151" t="s">
        <v>64</v>
      </c>
      <c r="AL2" s="151"/>
      <c r="AM2" s="151"/>
      <c r="AN2" s="151"/>
      <c r="AO2" s="151"/>
      <c r="AP2" s="151"/>
      <c r="AQ2" s="151"/>
      <c r="AR2" s="151"/>
      <c r="AS2" s="151"/>
      <c r="AT2" s="56"/>
      <c r="AU2" s="206" t="s">
        <v>91</v>
      </c>
      <c r="AV2" s="206"/>
      <c r="AW2" s="206"/>
      <c r="AX2" s="206"/>
      <c r="AY2" s="206"/>
      <c r="AZ2" s="206"/>
      <c r="BA2" s="206"/>
      <c r="BB2" s="206"/>
      <c r="BC2" s="206"/>
      <c r="BD2" s="206"/>
      <c r="BE2" s="206"/>
      <c r="BF2" s="206"/>
      <c r="BG2" s="206"/>
      <c r="BH2" s="206"/>
      <c r="BI2" s="206"/>
      <c r="BJ2" s="206"/>
      <c r="BK2" s="206"/>
      <c r="BL2" s="206"/>
      <c r="BM2" s="207"/>
      <c r="BN2" s="12"/>
      <c r="BO2" s="12"/>
      <c r="BP2" s="12"/>
      <c r="BQ2" s="12"/>
      <c r="BR2" s="12"/>
      <c r="BS2" s="12"/>
      <c r="BW2" s="12"/>
      <c r="BX2" s="44"/>
      <c r="BY2" s="46"/>
      <c r="BZ2" s="69"/>
    </row>
    <row r="3" spans="1:78" ht="21.95" customHeight="1" x14ac:dyDescent="0.15">
      <c r="A3" s="1"/>
      <c r="B3" s="9"/>
      <c r="C3" s="12"/>
      <c r="D3" s="12"/>
      <c r="E3" s="12"/>
      <c r="F3" s="12"/>
      <c r="G3" s="12"/>
      <c r="H3" s="12"/>
      <c r="I3" s="1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3"/>
      <c r="AT3" s="203" t="s">
        <v>68</v>
      </c>
      <c r="AU3" s="204"/>
      <c r="AV3" s="204"/>
      <c r="AW3" s="204"/>
      <c r="AX3" s="204"/>
      <c r="AY3" s="204"/>
      <c r="AZ3" s="204"/>
      <c r="BA3" s="204"/>
      <c r="BB3" s="204"/>
      <c r="BC3" s="204"/>
      <c r="BD3" s="204"/>
      <c r="BE3" s="204"/>
      <c r="BF3" s="204"/>
      <c r="BG3" s="204"/>
      <c r="BH3" s="204"/>
      <c r="BI3" s="204"/>
      <c r="BJ3" s="204"/>
      <c r="BK3" s="204"/>
      <c r="BL3" s="204"/>
      <c r="BM3" s="205"/>
      <c r="BN3" s="12"/>
      <c r="BO3" s="12"/>
      <c r="BP3" s="12"/>
      <c r="BQ3" s="12"/>
      <c r="BR3" s="12"/>
      <c r="BS3" s="12"/>
      <c r="BU3" s="19"/>
      <c r="BW3" s="47"/>
      <c r="BX3" s="47"/>
      <c r="BY3" s="47"/>
      <c r="BZ3" s="47"/>
    </row>
    <row r="4" spans="1:78" ht="21.95" customHeight="1" x14ac:dyDescent="0.15">
      <c r="A4" s="1"/>
      <c r="B4" s="41"/>
      <c r="C4" s="12"/>
      <c r="D4" s="12"/>
      <c r="E4" s="12"/>
      <c r="F4" s="12"/>
      <c r="G4" s="12"/>
      <c r="H4" s="12"/>
      <c r="I4" s="1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3"/>
      <c r="AT4" s="172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4"/>
      <c r="BN4" s="12"/>
      <c r="BO4" s="12"/>
      <c r="BP4" s="12"/>
      <c r="BQ4" s="12"/>
      <c r="BR4" s="12"/>
      <c r="BS4" s="12"/>
      <c r="BU4" s="19"/>
      <c r="BW4" s="46"/>
      <c r="BX4" s="156"/>
      <c r="BY4" s="46"/>
      <c r="BZ4" s="155"/>
    </row>
    <row r="5" spans="1:78" ht="21.95" customHeight="1" x14ac:dyDescent="0.15">
      <c r="A5" s="1"/>
      <c r="B5" s="41"/>
      <c r="C5" s="12"/>
      <c r="D5" s="12"/>
      <c r="E5" s="12"/>
      <c r="F5" s="12"/>
      <c r="G5" s="12"/>
      <c r="H5" s="12"/>
      <c r="I5" s="1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3"/>
      <c r="AT5" s="172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4"/>
      <c r="BN5" s="12"/>
      <c r="BO5" s="12"/>
      <c r="BP5" s="12"/>
      <c r="BQ5" s="12"/>
      <c r="BR5" s="12"/>
      <c r="BS5" s="12"/>
      <c r="BW5" s="46"/>
      <c r="BX5" s="156"/>
      <c r="BY5" s="46"/>
      <c r="BZ5" s="155"/>
    </row>
    <row r="6" spans="1:78" ht="21.95" customHeight="1" x14ac:dyDescent="0.15">
      <c r="A6" s="1"/>
      <c r="B6" s="41"/>
      <c r="C6" s="12"/>
      <c r="D6" s="12"/>
      <c r="E6" s="12"/>
      <c r="F6" s="12"/>
      <c r="G6" s="12"/>
      <c r="H6" s="12"/>
      <c r="I6" s="12"/>
      <c r="J6" s="154" t="s">
        <v>65</v>
      </c>
      <c r="K6" s="154"/>
      <c r="L6" s="154"/>
      <c r="M6" s="154"/>
      <c r="N6" s="154"/>
      <c r="O6" s="154"/>
      <c r="P6" s="154"/>
      <c r="Q6" s="154"/>
      <c r="R6" s="154"/>
      <c r="S6" s="151" t="s">
        <v>63</v>
      </c>
      <c r="T6" s="151"/>
      <c r="U6" s="151"/>
      <c r="V6" s="151"/>
      <c r="W6" s="151"/>
      <c r="X6" s="151"/>
      <c r="Y6" s="151"/>
      <c r="Z6" s="151"/>
      <c r="AA6" s="151"/>
      <c r="AB6" s="154" t="s">
        <v>66</v>
      </c>
      <c r="AC6" s="154"/>
      <c r="AD6" s="154"/>
      <c r="AE6" s="154"/>
      <c r="AF6" s="154"/>
      <c r="AG6" s="154"/>
      <c r="AH6" s="154"/>
      <c r="AI6" s="154"/>
      <c r="AJ6" s="154"/>
      <c r="AK6" s="151" t="s">
        <v>64</v>
      </c>
      <c r="AL6" s="151"/>
      <c r="AM6" s="151"/>
      <c r="AN6" s="151"/>
      <c r="AO6" s="151"/>
      <c r="AP6" s="151"/>
      <c r="AQ6" s="151"/>
      <c r="AR6" s="151"/>
      <c r="AS6" s="112"/>
      <c r="AT6" s="56"/>
      <c r="AU6" s="206" t="s">
        <v>92</v>
      </c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07"/>
      <c r="BN6" s="12"/>
      <c r="BO6" s="12"/>
      <c r="BP6" s="12"/>
      <c r="BQ6" s="12"/>
      <c r="BR6" s="12"/>
      <c r="BS6" s="12"/>
      <c r="BW6" s="47"/>
      <c r="BX6" s="47"/>
      <c r="BY6" s="47"/>
      <c r="BZ6" s="47"/>
    </row>
    <row r="7" spans="1:78" s="12" customFormat="1" ht="21.95" customHeight="1" x14ac:dyDescent="0.15">
      <c r="A7" s="40"/>
      <c r="B7" s="41"/>
      <c r="C7" s="33"/>
      <c r="D7" s="33"/>
      <c r="E7" s="33"/>
      <c r="F7" s="33"/>
      <c r="G7" s="33"/>
      <c r="H7" s="33"/>
      <c r="I7" s="33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3"/>
      <c r="AT7" s="203" t="s">
        <v>68</v>
      </c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5"/>
    </row>
    <row r="8" spans="1:78" s="12" customFormat="1" ht="21.95" customHeight="1" x14ac:dyDescent="0.15">
      <c r="A8" s="40"/>
      <c r="B8" s="41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3"/>
      <c r="AT8" s="172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174"/>
    </row>
    <row r="9" spans="1:78" s="12" customFormat="1" ht="21.95" customHeight="1" x14ac:dyDescent="0.15">
      <c r="A9" s="40"/>
      <c r="B9" s="41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3"/>
      <c r="AT9" s="175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7"/>
    </row>
    <row r="10" spans="1:78" s="12" customFormat="1" ht="20.100000000000001" customHeight="1" x14ac:dyDescent="0.15">
      <c r="B10" s="41"/>
    </row>
    <row r="11" spans="1:78" s="12" customFormat="1" ht="20.100000000000001" customHeight="1" x14ac:dyDescent="0.15">
      <c r="B11" s="41"/>
      <c r="C11" s="171" t="s">
        <v>118</v>
      </c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71"/>
      <c r="AU11" s="171"/>
      <c r="AV11" s="171"/>
      <c r="AW11" s="171"/>
      <c r="AX11" s="171"/>
      <c r="AY11" s="171"/>
      <c r="AZ11" s="171"/>
      <c r="BA11" s="171"/>
      <c r="BB11" s="171"/>
      <c r="BC11" s="171"/>
      <c r="BD11" s="171"/>
      <c r="BE11" s="171"/>
      <c r="BF11" s="171"/>
      <c r="BG11" s="171"/>
      <c r="BH11" s="171"/>
      <c r="BI11" s="171"/>
      <c r="BJ11" s="171"/>
      <c r="BK11" s="171"/>
      <c r="BL11" s="171"/>
      <c r="BM11" s="171"/>
      <c r="BN11" s="171"/>
      <c r="BO11" s="171"/>
      <c r="BP11" s="171"/>
      <c r="BQ11" s="171"/>
      <c r="BR11" s="171"/>
    </row>
    <row r="12" spans="1:78" s="12" customFormat="1" ht="20.100000000000001" customHeight="1" x14ac:dyDescent="0.15">
      <c r="B12" s="41"/>
    </row>
    <row r="13" spans="1:78" s="12" customFormat="1" ht="20.100000000000001" customHeight="1" x14ac:dyDescent="0.15">
      <c r="B13" s="41"/>
      <c r="BR13" s="45" t="s">
        <v>68</v>
      </c>
    </row>
    <row r="14" spans="1:78" s="12" customFormat="1" ht="20.100000000000001" customHeight="1" x14ac:dyDescent="0.15">
      <c r="B14" s="9"/>
      <c r="C14" s="42" t="s">
        <v>4</v>
      </c>
      <c r="D14" s="54"/>
      <c r="E14" s="54"/>
      <c r="F14" s="54"/>
      <c r="G14" s="54"/>
      <c r="H14" s="54"/>
      <c r="I14" s="54"/>
      <c r="J14" s="54"/>
      <c r="K14" s="54"/>
    </row>
    <row r="15" spans="1:78" s="12" customFormat="1" ht="21.95" customHeight="1" x14ac:dyDescent="0.15">
      <c r="B15" s="41"/>
      <c r="C15" s="33"/>
      <c r="D15" s="33"/>
      <c r="Z15" s="33"/>
      <c r="AA15" s="33"/>
      <c r="AB15" s="33"/>
      <c r="AC15" s="33"/>
      <c r="AD15" s="33"/>
      <c r="AE15" s="33"/>
      <c r="AF15" s="42" t="s">
        <v>94</v>
      </c>
      <c r="AQ15" s="33" t="s">
        <v>57</v>
      </c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3"/>
      <c r="BM15" s="103"/>
      <c r="BN15" s="103"/>
      <c r="BO15" s="103"/>
      <c r="BP15" s="103"/>
      <c r="BQ15" s="103"/>
      <c r="BR15" s="103"/>
      <c r="BW15" s="36"/>
    </row>
    <row r="16" spans="1:78" s="12" customFormat="1" ht="21.95" customHeight="1" x14ac:dyDescent="0.15">
      <c r="B16" s="41"/>
      <c r="C16" s="33"/>
      <c r="D16" s="33"/>
      <c r="Z16" s="33"/>
      <c r="AA16" s="33"/>
      <c r="AB16" s="33"/>
      <c r="AC16" s="33"/>
      <c r="AD16" s="33"/>
      <c r="AE16" s="33"/>
      <c r="AQ16" s="42" t="s">
        <v>58</v>
      </c>
      <c r="AZ16" s="103"/>
      <c r="BA16" s="103"/>
      <c r="BB16" s="103"/>
      <c r="BC16" s="103"/>
      <c r="BD16" s="103"/>
      <c r="BE16" s="103"/>
      <c r="BF16" s="103"/>
      <c r="BG16" s="103"/>
      <c r="BH16" s="103"/>
      <c r="BI16" s="103"/>
      <c r="BJ16" s="103"/>
      <c r="BK16" s="103"/>
      <c r="BL16" s="103"/>
      <c r="BM16" s="103"/>
      <c r="BN16" s="103"/>
      <c r="BP16" s="26" t="s">
        <v>25</v>
      </c>
      <c r="BQ16" s="26"/>
      <c r="BR16"/>
      <c r="BW16" s="36"/>
    </row>
    <row r="17" spans="1:75" s="12" customFormat="1" ht="21.95" customHeight="1" x14ac:dyDescent="0.15">
      <c r="B17" s="9"/>
      <c r="C17" s="33"/>
      <c r="D17" s="33"/>
      <c r="Q17" s="33"/>
      <c r="R17" s="33"/>
      <c r="S17" s="33"/>
      <c r="Z17" s="33"/>
      <c r="AA17" s="33"/>
      <c r="AB17" s="33"/>
      <c r="AC17" s="33"/>
      <c r="AD17" s="33"/>
      <c r="AE17" s="33"/>
      <c r="AF17" s="33"/>
      <c r="AH17" s="33"/>
      <c r="BN17" s="33"/>
      <c r="BW17" s="36"/>
    </row>
    <row r="18" spans="1:75" s="12" customFormat="1" ht="21.95" customHeight="1" x14ac:dyDescent="0.15">
      <c r="B18" s="9"/>
      <c r="C18" s="33" t="s">
        <v>119</v>
      </c>
      <c r="D18" s="33"/>
      <c r="Q18" s="33"/>
      <c r="R18" s="33"/>
      <c r="S18" s="33"/>
      <c r="Z18" s="33"/>
      <c r="AA18" s="33"/>
      <c r="AB18" s="33"/>
      <c r="AC18" s="33"/>
      <c r="AD18" s="33"/>
      <c r="AE18" s="33"/>
      <c r="AF18" s="33"/>
      <c r="AH18" s="33"/>
      <c r="BN18" s="33"/>
      <c r="BW18" s="36"/>
    </row>
    <row r="19" spans="1:75" s="12" customFormat="1" ht="21.95" customHeight="1" x14ac:dyDescent="0.15">
      <c r="B19" s="9"/>
      <c r="C19" s="185" t="s">
        <v>97</v>
      </c>
      <c r="D19" s="185"/>
      <c r="F19" s="33" t="s">
        <v>120</v>
      </c>
      <c r="Q19" s="33"/>
      <c r="R19" s="33"/>
      <c r="S19" s="33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BN19" s="33"/>
      <c r="BW19" s="36"/>
    </row>
    <row r="20" spans="1:75" s="12" customFormat="1" ht="21.95" customHeight="1" x14ac:dyDescent="0.15">
      <c r="B20" s="9"/>
      <c r="C20" s="185" t="s">
        <v>97</v>
      </c>
      <c r="D20" s="185"/>
      <c r="F20" s="68" t="s">
        <v>121</v>
      </c>
      <c r="Q20" s="33"/>
      <c r="R20" s="33"/>
      <c r="S20" s="33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Q20" s="42"/>
      <c r="BN20" s="33"/>
      <c r="BW20" s="36"/>
    </row>
    <row r="21" spans="1:75" s="12" customFormat="1" ht="21.95" customHeight="1" x14ac:dyDescent="0.15">
      <c r="A21" s="43"/>
      <c r="B21" s="41"/>
      <c r="BW21" s="36"/>
    </row>
    <row r="22" spans="1:75" s="12" customFormat="1" ht="21.95" customHeight="1" x14ac:dyDescent="0.15">
      <c r="A22" s="43"/>
      <c r="B22" s="9"/>
      <c r="C22" s="171" t="s">
        <v>7</v>
      </c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1"/>
      <c r="BA22" s="171"/>
      <c r="BB22" s="171"/>
      <c r="BC22" s="171"/>
      <c r="BD22" s="171"/>
      <c r="BE22" s="171"/>
      <c r="BF22" s="171"/>
      <c r="BG22" s="171"/>
      <c r="BH22" s="171"/>
      <c r="BI22" s="171"/>
      <c r="BJ22" s="171"/>
      <c r="BK22" s="171"/>
      <c r="BL22" s="171"/>
      <c r="BM22" s="171"/>
      <c r="BN22" s="171"/>
      <c r="BO22" s="171"/>
      <c r="BP22" s="171"/>
      <c r="BQ22" s="171"/>
      <c r="BR22" s="171"/>
      <c r="BW22" s="36"/>
    </row>
    <row r="23" spans="1:75" s="12" customFormat="1" ht="21.95" customHeight="1" x14ac:dyDescent="0.15">
      <c r="B23" s="9"/>
      <c r="C23" s="185" t="s">
        <v>97</v>
      </c>
      <c r="D23" s="185"/>
      <c r="F23" s="68" t="s">
        <v>122</v>
      </c>
      <c r="BW23" s="36"/>
    </row>
    <row r="24" spans="1:75" s="12" customFormat="1" ht="21.95" customHeight="1" x14ac:dyDescent="0.15">
      <c r="B24" s="9"/>
      <c r="C24"/>
      <c r="D24"/>
      <c r="H24" s="95" t="s">
        <v>100</v>
      </c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2"/>
      <c r="AY24" s="132"/>
      <c r="AZ24" s="132"/>
      <c r="BA24" s="132"/>
      <c r="BB24" s="132"/>
      <c r="BC24" s="132"/>
      <c r="BD24" s="132"/>
      <c r="BE24" s="132"/>
      <c r="BF24" s="132"/>
      <c r="BG24" s="132"/>
      <c r="BH24" s="132"/>
      <c r="BI24" s="132"/>
      <c r="BJ24" s="132"/>
      <c r="BK24" s="132"/>
      <c r="BL24" s="132"/>
      <c r="BM24" s="132"/>
      <c r="BN24" s="132"/>
      <c r="BO24" s="132"/>
      <c r="BP24" s="132"/>
      <c r="BQ24" s="132"/>
      <c r="BW24" s="36"/>
    </row>
    <row r="25" spans="1:75" s="12" customFormat="1" ht="21.95" customHeight="1" x14ac:dyDescent="0.15">
      <c r="B25" s="9"/>
      <c r="C25"/>
      <c r="D2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32"/>
      <c r="AS25" s="132"/>
      <c r="AT25" s="132"/>
      <c r="AU25" s="132"/>
      <c r="AV25" s="132"/>
      <c r="AW25" s="132"/>
      <c r="AX25" s="132"/>
      <c r="AY25" s="132"/>
      <c r="AZ25" s="132"/>
      <c r="BA25" s="132"/>
      <c r="BB25" s="132"/>
      <c r="BC25" s="132"/>
      <c r="BD25" s="132"/>
      <c r="BE25" s="132"/>
      <c r="BF25" s="132"/>
      <c r="BG25" s="132"/>
      <c r="BH25" s="132"/>
      <c r="BI25" s="132"/>
      <c r="BJ25" s="132"/>
      <c r="BK25" s="132"/>
      <c r="BL25" s="132"/>
      <c r="BM25" s="132"/>
      <c r="BN25" s="132"/>
      <c r="BO25" s="132"/>
      <c r="BP25" s="132"/>
      <c r="BQ25" s="132"/>
      <c r="BW25" s="36"/>
    </row>
    <row r="26" spans="1:75" s="12" customFormat="1" ht="21.95" customHeight="1" x14ac:dyDescent="0.15">
      <c r="B26" s="9"/>
      <c r="C26" s="55"/>
      <c r="D26" s="68" t="s">
        <v>101</v>
      </c>
      <c r="BW26" s="36"/>
    </row>
    <row r="27" spans="1:75" s="12" customFormat="1" ht="21.95" customHeight="1" x14ac:dyDescent="0.15">
      <c r="B27" s="9"/>
      <c r="C27" s="55"/>
      <c r="D27" s="68"/>
      <c r="F27" s="197" t="s">
        <v>115</v>
      </c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97"/>
      <c r="S27" s="181"/>
      <c r="T27" s="181"/>
      <c r="U27" s="181"/>
      <c r="V27" s="181"/>
      <c r="W27" s="181"/>
      <c r="X27" s="181"/>
      <c r="Y27" s="181"/>
      <c r="Z27" s="181"/>
      <c r="AA27" s="181"/>
      <c r="AB27" s="181"/>
      <c r="AC27" s="181"/>
      <c r="AD27" s="181"/>
      <c r="AE27" s="181"/>
      <c r="AF27" s="181"/>
      <c r="AG27" s="181"/>
      <c r="AH27" s="181"/>
      <c r="AI27" s="181"/>
      <c r="AJ27" s="181"/>
      <c r="AK27" s="181"/>
      <c r="AL27" s="181"/>
      <c r="AM27" s="181"/>
      <c r="AN27" s="60" t="s">
        <v>110</v>
      </c>
      <c r="AO27" s="60"/>
      <c r="AP27" s="60"/>
      <c r="AQ27" s="60"/>
      <c r="AR27" s="181"/>
      <c r="AS27" s="181"/>
      <c r="AT27" s="181"/>
      <c r="AU27" s="181"/>
      <c r="AV27" s="181"/>
      <c r="AW27" s="181"/>
      <c r="AX27" s="181"/>
      <c r="AY27" s="181"/>
      <c r="AZ27" s="181"/>
      <c r="BA27" s="181"/>
      <c r="BB27" s="181"/>
      <c r="BC27" s="181"/>
      <c r="BD27" s="181"/>
      <c r="BE27" s="181"/>
      <c r="BF27" s="181"/>
      <c r="BG27" s="181"/>
      <c r="BH27" s="181"/>
      <c r="BI27" s="181"/>
      <c r="BJ27" s="181"/>
      <c r="BK27" s="181"/>
      <c r="BL27" s="181"/>
      <c r="BM27" s="181"/>
      <c r="BN27" s="60"/>
      <c r="BO27" s="60"/>
      <c r="BP27" s="61"/>
      <c r="BQ27" s="54"/>
      <c r="BW27" s="36"/>
    </row>
    <row r="28" spans="1:75" s="12" customFormat="1" ht="21.95" customHeight="1" x14ac:dyDescent="0.15">
      <c r="B28" s="9"/>
      <c r="C28" s="55"/>
      <c r="D28" s="68"/>
      <c r="F28" s="199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99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  <c r="AK28" s="185"/>
      <c r="AL28" s="185"/>
      <c r="AM28" s="185"/>
      <c r="AN28" s="54" t="s">
        <v>111</v>
      </c>
      <c r="AO28" s="54"/>
      <c r="AP28" s="54"/>
      <c r="AQ28" s="54"/>
      <c r="AR28" s="185"/>
      <c r="AS28" s="185"/>
      <c r="AT28" s="185"/>
      <c r="AU28" s="185"/>
      <c r="AV28" s="185"/>
      <c r="AW28" s="185"/>
      <c r="AX28" s="185"/>
      <c r="AY28" s="185"/>
      <c r="AZ28" s="185"/>
      <c r="BA28" s="185"/>
      <c r="BB28" s="185"/>
      <c r="BC28" s="185"/>
      <c r="BD28" s="185"/>
      <c r="BE28" s="185"/>
      <c r="BF28" s="185"/>
      <c r="BG28" s="185"/>
      <c r="BH28" s="185"/>
      <c r="BI28" s="185"/>
      <c r="BJ28" s="185"/>
      <c r="BK28" s="185"/>
      <c r="BL28" s="185"/>
      <c r="BM28" s="185"/>
      <c r="BN28" s="54" t="s">
        <v>114</v>
      </c>
      <c r="BO28" s="54"/>
      <c r="BP28" s="58"/>
      <c r="BQ28" s="54"/>
      <c r="BW28" s="36"/>
    </row>
    <row r="29" spans="1:75" s="12" customFormat="1" ht="21.95" customHeight="1" x14ac:dyDescent="0.15">
      <c r="B29" s="9"/>
      <c r="C29" s="55"/>
      <c r="D29" s="68"/>
      <c r="F29" s="199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99"/>
      <c r="S29" s="185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  <c r="AF29" s="185"/>
      <c r="AG29" s="185"/>
      <c r="AH29" s="185"/>
      <c r="AI29" s="185"/>
      <c r="AJ29" s="185"/>
      <c r="AK29" s="185"/>
      <c r="AL29" s="185"/>
      <c r="AM29" s="185"/>
      <c r="AN29" s="54" t="s">
        <v>112</v>
      </c>
      <c r="AO29" s="54"/>
      <c r="AP29" s="54"/>
      <c r="AQ29" s="54"/>
      <c r="AR29" s="185"/>
      <c r="AS29" s="185"/>
      <c r="AT29" s="185"/>
      <c r="AU29" s="185"/>
      <c r="AV29" s="185"/>
      <c r="AW29" s="185"/>
      <c r="AX29" s="185"/>
      <c r="AY29" s="185"/>
      <c r="AZ29" s="185"/>
      <c r="BA29" s="185"/>
      <c r="BB29" s="185"/>
      <c r="BC29" s="185"/>
      <c r="BD29" s="185"/>
      <c r="BE29" s="185"/>
      <c r="BF29" s="185"/>
      <c r="BG29" s="185"/>
      <c r="BH29" s="185"/>
      <c r="BI29" s="185"/>
      <c r="BJ29" s="185"/>
      <c r="BK29" s="185"/>
      <c r="BL29" s="185"/>
      <c r="BM29" s="185"/>
      <c r="BN29" s="54"/>
      <c r="BO29" s="54"/>
      <c r="BP29" s="58"/>
      <c r="BQ29" s="54"/>
      <c r="BW29" s="36"/>
    </row>
    <row r="30" spans="1:75" s="12" customFormat="1" ht="21.95" customHeight="1" x14ac:dyDescent="0.15">
      <c r="B30" s="9"/>
      <c r="C30" s="55"/>
      <c r="D30" s="68"/>
      <c r="F30" s="198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98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59" t="s">
        <v>113</v>
      </c>
      <c r="AO30" s="59"/>
      <c r="AP30" s="59"/>
      <c r="AQ30" s="59"/>
      <c r="AR30" s="186"/>
      <c r="AS30" s="186"/>
      <c r="AT30" s="185"/>
      <c r="AU30" s="185"/>
      <c r="AV30" s="185"/>
      <c r="AW30" s="185"/>
      <c r="AX30" s="185"/>
      <c r="AY30" s="185"/>
      <c r="AZ30" s="185"/>
      <c r="BA30" s="185"/>
      <c r="BB30" s="185"/>
      <c r="BC30" s="185"/>
      <c r="BD30" s="185"/>
      <c r="BE30" s="185"/>
      <c r="BF30" s="185"/>
      <c r="BG30" s="185"/>
      <c r="BH30" s="185"/>
      <c r="BI30" s="185"/>
      <c r="BJ30" s="185"/>
      <c r="BK30" s="185"/>
      <c r="BL30" s="185"/>
      <c r="BM30" s="185"/>
      <c r="BN30" s="54"/>
      <c r="BO30" s="54"/>
      <c r="BP30" s="58"/>
      <c r="BQ30" s="54"/>
      <c r="BW30" s="36"/>
    </row>
    <row r="31" spans="1:75" s="12" customFormat="1" ht="21.95" customHeight="1" x14ac:dyDescent="0.15">
      <c r="B31" s="9"/>
      <c r="C31" s="55"/>
      <c r="D31" s="55"/>
      <c r="F31" s="197" t="s">
        <v>116</v>
      </c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97" t="s">
        <v>108</v>
      </c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57" t="s">
        <v>107</v>
      </c>
      <c r="AJ31" s="158"/>
      <c r="AK31" s="158"/>
      <c r="AL31" s="158"/>
      <c r="AM31" s="158"/>
      <c r="AN31" s="158"/>
      <c r="AO31" s="158"/>
      <c r="AP31" s="158"/>
      <c r="AQ31" s="158"/>
      <c r="AR31" s="158"/>
      <c r="AS31" s="165"/>
      <c r="AT31" s="184"/>
      <c r="AU31" s="184"/>
      <c r="AV31" s="184"/>
      <c r="AW31" s="184"/>
      <c r="AX31" s="184"/>
      <c r="AY31" s="184"/>
      <c r="AZ31" s="184"/>
      <c r="BA31" s="184"/>
      <c r="BB31" s="184"/>
      <c r="BC31" s="184"/>
      <c r="BD31" s="184"/>
      <c r="BE31" s="184"/>
      <c r="BF31" s="184"/>
      <c r="BG31" s="184"/>
      <c r="BH31" s="184"/>
      <c r="BI31" s="184"/>
      <c r="BJ31" s="184"/>
      <c r="BK31" s="184"/>
      <c r="BL31" s="184"/>
      <c r="BM31" s="184"/>
      <c r="BN31" s="184"/>
      <c r="BO31" s="184"/>
      <c r="BP31" s="184"/>
      <c r="BQ31" s="14"/>
      <c r="BR31" s="14"/>
      <c r="BS31" s="14"/>
      <c r="BW31" s="36"/>
    </row>
    <row r="32" spans="1:75" s="12" customFormat="1" ht="21.95" customHeight="1" x14ac:dyDescent="0.15">
      <c r="B32" s="9"/>
      <c r="C32" s="55"/>
      <c r="D32" s="55"/>
      <c r="F32" s="198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98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59"/>
      <c r="AJ32" s="160"/>
      <c r="AK32" s="160"/>
      <c r="AL32" s="160"/>
      <c r="AM32" s="160"/>
      <c r="AN32" s="160"/>
      <c r="AO32" s="160"/>
      <c r="AP32" s="160"/>
      <c r="AQ32" s="160"/>
      <c r="AR32" s="160"/>
      <c r="AS32" s="166"/>
      <c r="AT32" s="184"/>
      <c r="AU32" s="184"/>
      <c r="AV32" s="184"/>
      <c r="AW32" s="184"/>
      <c r="AX32" s="184"/>
      <c r="AY32" s="184"/>
      <c r="AZ32" s="184"/>
      <c r="BA32" s="184"/>
      <c r="BB32" s="184"/>
      <c r="BC32" s="184"/>
      <c r="BD32" s="184"/>
      <c r="BE32" s="184"/>
      <c r="BF32" s="184"/>
      <c r="BG32" s="184"/>
      <c r="BH32" s="184"/>
      <c r="BI32" s="184"/>
      <c r="BJ32" s="184"/>
      <c r="BK32" s="184"/>
      <c r="BL32" s="184"/>
      <c r="BM32" s="184"/>
      <c r="BN32" s="184"/>
      <c r="BO32" s="184"/>
      <c r="BP32" s="184"/>
      <c r="BQ32" s="14"/>
      <c r="BR32" s="14"/>
      <c r="BS32" s="14"/>
      <c r="BW32" s="36"/>
    </row>
    <row r="33" spans="2:75" s="12" customFormat="1" ht="21.95" customHeight="1" x14ac:dyDescent="0.15">
      <c r="B33" s="9"/>
      <c r="C33" s="55"/>
      <c r="D33" s="55"/>
      <c r="F33" s="193" t="s">
        <v>109</v>
      </c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70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187"/>
      <c r="AT33" s="187"/>
      <c r="AU33" s="187"/>
      <c r="AV33" s="187"/>
      <c r="AW33" s="187"/>
      <c r="AX33" s="187"/>
      <c r="AY33" s="187"/>
      <c r="AZ33" s="187"/>
      <c r="BA33" s="187"/>
      <c r="BB33" s="187"/>
      <c r="BC33" s="187"/>
      <c r="BD33" s="187"/>
      <c r="BE33" s="187"/>
      <c r="BF33" s="187"/>
      <c r="BG33" s="187"/>
      <c r="BH33" s="187"/>
      <c r="BI33" s="187"/>
      <c r="BJ33" s="187"/>
      <c r="BK33" s="187"/>
      <c r="BL33" s="187"/>
      <c r="BM33" s="187"/>
      <c r="BN33" s="187"/>
      <c r="BO33" s="187"/>
      <c r="BP33" s="188"/>
      <c r="BQ33" s="72"/>
      <c r="BR33" s="72"/>
      <c r="BS33" s="72"/>
      <c r="BW33" s="36"/>
    </row>
    <row r="34" spans="2:75" s="12" customFormat="1" ht="21.95" customHeight="1" x14ac:dyDescent="0.15">
      <c r="B34" s="9"/>
      <c r="C34" s="55"/>
      <c r="D34" s="42"/>
      <c r="E34" s="42"/>
      <c r="F34" s="195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71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  <c r="AI34" s="189"/>
      <c r="AJ34" s="189"/>
      <c r="AK34" s="189"/>
      <c r="AL34" s="189"/>
      <c r="AM34" s="189"/>
      <c r="AN34" s="189"/>
      <c r="AO34" s="189"/>
      <c r="AP34" s="189"/>
      <c r="AQ34" s="189"/>
      <c r="AR34" s="189"/>
      <c r="AS34" s="189"/>
      <c r="AT34" s="189"/>
      <c r="AU34" s="189"/>
      <c r="AV34" s="189"/>
      <c r="AW34" s="189"/>
      <c r="AX34" s="189"/>
      <c r="AY34" s="189"/>
      <c r="AZ34" s="189"/>
      <c r="BA34" s="189"/>
      <c r="BB34" s="189"/>
      <c r="BC34" s="189"/>
      <c r="BD34" s="189"/>
      <c r="BE34" s="189"/>
      <c r="BF34" s="189"/>
      <c r="BG34" s="189"/>
      <c r="BH34" s="189"/>
      <c r="BI34" s="189"/>
      <c r="BJ34" s="189"/>
      <c r="BK34" s="189"/>
      <c r="BL34" s="189"/>
      <c r="BM34" s="189"/>
      <c r="BN34" s="189"/>
      <c r="BO34" s="189"/>
      <c r="BP34" s="190"/>
      <c r="BQ34" s="72"/>
      <c r="BR34" s="72"/>
      <c r="BS34" s="72"/>
      <c r="BW34" s="36"/>
    </row>
    <row r="35" spans="2:75" s="12" customFormat="1" ht="21.95" customHeight="1" x14ac:dyDescent="0.15">
      <c r="B35" s="9"/>
      <c r="C35" s="185" t="s">
        <v>97</v>
      </c>
      <c r="D35" s="185"/>
      <c r="F35" s="68" t="s">
        <v>106</v>
      </c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W35" s="36"/>
    </row>
    <row r="36" spans="2:75" s="12" customFormat="1" ht="21.95" customHeight="1" x14ac:dyDescent="0.15">
      <c r="B36" s="9"/>
      <c r="C36" s="55"/>
      <c r="F36" s="184" t="s">
        <v>102</v>
      </c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3" t="s">
        <v>104</v>
      </c>
      <c r="V36" s="183"/>
      <c r="W36" s="183"/>
      <c r="X36" s="183"/>
      <c r="Y36" s="183"/>
      <c r="Z36" s="183"/>
      <c r="AA36" s="183"/>
      <c r="AB36" s="183"/>
      <c r="AC36" s="183"/>
      <c r="AD36" s="183"/>
      <c r="AE36" s="183"/>
      <c r="AF36" s="183"/>
      <c r="AG36" s="183"/>
      <c r="AH36" s="183"/>
      <c r="AI36" s="183"/>
      <c r="AJ36" s="183"/>
      <c r="AK36" s="183"/>
      <c r="AL36" s="200" t="s">
        <v>105</v>
      </c>
      <c r="AM36" s="201"/>
      <c r="AN36" s="201"/>
      <c r="AO36" s="201"/>
      <c r="AP36" s="201"/>
      <c r="AQ36" s="201"/>
      <c r="AR36" s="201"/>
      <c r="AS36" s="201"/>
      <c r="AT36" s="201"/>
      <c r="AU36" s="201"/>
      <c r="AV36" s="201"/>
      <c r="AW36" s="201"/>
      <c r="AX36" s="201"/>
      <c r="AY36" s="201"/>
      <c r="AZ36" s="201"/>
      <c r="BA36" s="201"/>
      <c r="BB36" s="201"/>
      <c r="BC36" s="201"/>
      <c r="BD36" s="201"/>
      <c r="BE36" s="201"/>
      <c r="BF36" s="183" t="s">
        <v>103</v>
      </c>
      <c r="BG36" s="183"/>
      <c r="BH36" s="183"/>
      <c r="BI36" s="183"/>
      <c r="BJ36" s="183"/>
      <c r="BK36" s="183"/>
      <c r="BL36" s="183"/>
      <c r="BM36" s="183"/>
      <c r="BN36" s="183"/>
      <c r="BO36" s="183"/>
      <c r="BP36" s="183"/>
      <c r="BQ36" s="183"/>
      <c r="BR36" s="183"/>
      <c r="BS36" s="14"/>
      <c r="BW36" s="36"/>
    </row>
    <row r="37" spans="2:75" s="12" customFormat="1" ht="21.95" customHeight="1" x14ac:dyDescent="0.15">
      <c r="B37" s="9"/>
      <c r="C37" s="55"/>
      <c r="D37" s="55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4"/>
      <c r="AI37" s="184"/>
      <c r="AJ37" s="184"/>
      <c r="AK37" s="184"/>
      <c r="AL37" s="191"/>
      <c r="AM37" s="192"/>
      <c r="AN37" s="192"/>
      <c r="AO37" s="192"/>
      <c r="AP37" s="192"/>
      <c r="AQ37" s="192"/>
      <c r="AR37" s="192"/>
      <c r="AS37" s="192"/>
      <c r="AT37" s="192"/>
      <c r="AU37" s="192"/>
      <c r="AV37" s="192"/>
      <c r="AW37" s="192"/>
      <c r="AX37" s="192"/>
      <c r="AY37" s="192"/>
      <c r="AZ37" s="192"/>
      <c r="BA37" s="192"/>
      <c r="BB37" s="192"/>
      <c r="BC37" s="192"/>
      <c r="BD37" s="192"/>
      <c r="BE37" s="192"/>
      <c r="BF37" s="184"/>
      <c r="BG37" s="184"/>
      <c r="BH37" s="184"/>
      <c r="BI37" s="184"/>
      <c r="BJ37" s="184"/>
      <c r="BK37" s="184"/>
      <c r="BL37" s="184"/>
      <c r="BM37" s="184"/>
      <c r="BN37" s="184"/>
      <c r="BO37" s="184"/>
      <c r="BP37" s="184"/>
      <c r="BQ37" s="184"/>
      <c r="BR37" s="184"/>
      <c r="BS37" s="14"/>
      <c r="BW37" s="36"/>
    </row>
    <row r="38" spans="2:75" ht="21.95" customHeight="1" x14ac:dyDescent="0.15">
      <c r="C38" s="26"/>
      <c r="D38" s="17" t="s">
        <v>117</v>
      </c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31"/>
      <c r="Z38" s="31"/>
      <c r="AA38" s="31"/>
      <c r="AB38" s="31"/>
      <c r="AC38" s="31"/>
      <c r="AD38" s="31"/>
      <c r="AE38" s="31"/>
      <c r="AF38" s="31"/>
      <c r="AG38" s="31"/>
      <c r="AH38" s="31"/>
    </row>
    <row r="39" spans="2:75" ht="21.95" customHeight="1" x14ac:dyDescent="0.15"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31"/>
      <c r="Z39" s="31"/>
      <c r="AA39" s="31"/>
      <c r="AB39" s="31"/>
      <c r="AC39" s="31"/>
      <c r="AD39" s="31"/>
      <c r="AE39" s="31"/>
      <c r="AF39" s="31"/>
      <c r="AG39" s="31"/>
      <c r="AH39" s="31"/>
    </row>
    <row r="40" spans="2:75" ht="21.95" customHeight="1" x14ac:dyDescent="0.15"/>
    <row r="41" spans="2:75" ht="21.95" customHeight="1" x14ac:dyDescent="0.15"/>
  </sheetData>
  <mergeCells count="60">
    <mergeCell ref="J2:R2"/>
    <mergeCell ref="S2:AA2"/>
    <mergeCell ref="AB2:AJ2"/>
    <mergeCell ref="AK2:AS2"/>
    <mergeCell ref="AU2:BM2"/>
    <mergeCell ref="AT4:BM5"/>
    <mergeCell ref="BX4:BX5"/>
    <mergeCell ref="BZ4:BZ5"/>
    <mergeCell ref="J6:R6"/>
    <mergeCell ref="S6:AA6"/>
    <mergeCell ref="AB6:AJ6"/>
    <mergeCell ref="AK6:AS6"/>
    <mergeCell ref="AU6:BM6"/>
    <mergeCell ref="J3:R5"/>
    <mergeCell ref="S3:AA5"/>
    <mergeCell ref="AB3:AJ5"/>
    <mergeCell ref="AK3:AS5"/>
    <mergeCell ref="AT3:BM3"/>
    <mergeCell ref="J7:R9"/>
    <mergeCell ref="S7:AA9"/>
    <mergeCell ref="AB7:AJ9"/>
    <mergeCell ref="AK7:AS9"/>
    <mergeCell ref="AT7:BM7"/>
    <mergeCell ref="AT8:BM9"/>
    <mergeCell ref="C11:BR11"/>
    <mergeCell ref="C19:D19"/>
    <mergeCell ref="C20:D20"/>
    <mergeCell ref="C22:BR22"/>
    <mergeCell ref="C23:D23"/>
    <mergeCell ref="AZ16:BN16"/>
    <mergeCell ref="AZ15:BR15"/>
    <mergeCell ref="BH24:BL25"/>
    <mergeCell ref="BM24:BQ25"/>
    <mergeCell ref="F31:Q32"/>
    <mergeCell ref="R31:AH32"/>
    <mergeCell ref="AI31:AS32"/>
    <mergeCell ref="AN24:AR25"/>
    <mergeCell ref="H24:S25"/>
    <mergeCell ref="T24:X25"/>
    <mergeCell ref="Y24:AC25"/>
    <mergeCell ref="AD24:AH25"/>
    <mergeCell ref="AI24:AM25"/>
    <mergeCell ref="AS24:AW25"/>
    <mergeCell ref="AX24:BB25"/>
    <mergeCell ref="BC24:BG25"/>
    <mergeCell ref="F33:Q34"/>
    <mergeCell ref="AR27:BM30"/>
    <mergeCell ref="AT31:BP32"/>
    <mergeCell ref="S33:BP34"/>
    <mergeCell ref="F27:Q30"/>
    <mergeCell ref="R27:AM30"/>
    <mergeCell ref="BF37:BR37"/>
    <mergeCell ref="C35:D35"/>
    <mergeCell ref="F36:T36"/>
    <mergeCell ref="U36:AK36"/>
    <mergeCell ref="AL36:BE36"/>
    <mergeCell ref="F37:T37"/>
    <mergeCell ref="U37:AK37"/>
    <mergeCell ref="AL37:BE37"/>
    <mergeCell ref="BF36:BR36"/>
  </mergeCells>
  <phoneticPr fontId="1"/>
  <dataValidations count="1">
    <dataValidation type="list" allowBlank="1" showInputMessage="1" showErrorMessage="1" sqref="C19:D20 C23:D23 C35:D35" xr:uid="{F819AEF6-5B44-47FF-B9D4-C99FA8734698}">
      <formula1>"□,☑"</formula1>
    </dataValidation>
  </dataValidations>
  <pageMargins left="0.70866141732283472" right="0.31496062992125984" top="0.74803149606299213" bottom="0.55118110236220474" header="0.31496062992125984" footer="0.31496062992125984"/>
  <pageSetup paperSize="9" fitToWidth="0" orientation="portrait" blackAndWhite="1" r:id="rId1"/>
  <headerFooter>
    <oddFooter>&amp;C&amp;"Meiryo UI,標準"&amp;P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baseType="lpstr" size="18">
      <vt:lpstr>物件一覧</vt:lpstr>
      <vt:lpstr>申込書</vt:lpstr>
      <vt:lpstr>入札書</vt:lpstr>
      <vt:lpstr>委任状</vt:lpstr>
      <vt:lpstr>歳外(入札保)</vt:lpstr>
      <vt:lpstr>歳外(契約保)</vt:lpstr>
      <vt:lpstr>有価証券</vt:lpstr>
      <vt:lpstr>払渡請求(入札保)</vt:lpstr>
      <vt:lpstr>払渡請求(契約保)</vt:lpstr>
      <vt:lpstr>委任状!Print_Area</vt:lpstr>
      <vt:lpstr>'歳外(契約保)'!Print_Area</vt:lpstr>
      <vt:lpstr>'歳外(入札保)'!Print_Area</vt:lpstr>
      <vt:lpstr>申込書!Print_Area</vt:lpstr>
      <vt:lpstr>入札書!Print_Area</vt:lpstr>
      <vt:lpstr>'払渡請求(契約保)'!Print_Area</vt:lpstr>
      <vt:lpstr>'払渡請求(入札保)'!Print_Area</vt:lpstr>
      <vt:lpstr>物件一覧!Print_Area</vt:lpstr>
      <vt:lpstr>有価証券!Print_Area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2026-04-02T04:18:43Z</cp:lastPrinted>
  <dcterms:created xsi:type="dcterms:W3CDTF">2025-12-22T05:44:19Z</dcterms:created>
  <dcterms:modified xsi:type="dcterms:W3CDTF">2026-04-02T05:21:51Z</dcterms:modified>
</cp:coreProperties>
</file>