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4" windowHeight="7380" activeTab="0"/>
  </bookViews>
  <sheets>
    <sheet name="サービスコード" sheetId="1" r:id="rId1"/>
  </sheets>
  <definedNames>
    <definedName name="_xlnm.Print_Area" localSheetId="0">'サービスコード'!$A$1:$I$204</definedName>
  </definedNames>
  <calcPr fullCalcOnLoad="1"/>
</workbook>
</file>

<file path=xl/sharedStrings.xml><?xml version="1.0" encoding="utf-8"?>
<sst xmlns="http://schemas.openxmlformats.org/spreadsheetml/2006/main" count="563" uniqueCount="328">
  <si>
    <t>サービス費</t>
  </si>
  <si>
    <t>（Ⅰ）</t>
  </si>
  <si>
    <t>（Ⅱ）</t>
  </si>
  <si>
    <t>（Ⅲ）</t>
  </si>
  <si>
    <t>77単位</t>
  </si>
  <si>
    <t>事業対象者・要支援２</t>
  </si>
  <si>
    <t>１月につき</t>
  </si>
  <si>
    <t>１日につき</t>
  </si>
  <si>
    <t>定員超過の場合</t>
  </si>
  <si>
    <t>看護・介護職員が欠員の場合</t>
  </si>
  <si>
    <t>事業対象者・要支援１</t>
  </si>
  <si>
    <t>54単位</t>
  </si>
  <si>
    <t>運動器機能向上及び口腔機能向上</t>
  </si>
  <si>
    <t>栄養改善及び口腔機能向上</t>
  </si>
  <si>
    <t>運動器機能向上、栄養改善及び口腔機能向上　　</t>
  </si>
  <si>
    <t>×70％</t>
  </si>
  <si>
    <t>看護・介護職員が</t>
  </si>
  <si>
    <t>欠員の場合</t>
  </si>
  <si>
    <t>(3) サービス提供</t>
  </si>
  <si>
    <t>算定単位</t>
  </si>
  <si>
    <t>(2) サービス提供</t>
  </si>
  <si>
    <t>運動器機能向上及び栄養改善</t>
  </si>
  <si>
    <t>(1) サービス提供</t>
  </si>
  <si>
    <t>イ　介護予防ケアマネジメント費</t>
  </si>
  <si>
    <t>サービスコード</t>
  </si>
  <si>
    <t>種類</t>
  </si>
  <si>
    <t>項目</t>
  </si>
  <si>
    <t>サービス内容略称</t>
  </si>
  <si>
    <t>算定項目</t>
  </si>
  <si>
    <t xml:space="preserve">訪問型サービスⅠ </t>
  </si>
  <si>
    <t>訪問型サービスⅠ・同一</t>
  </si>
  <si>
    <t>訪問型サービスⅠ日割</t>
  </si>
  <si>
    <t>訪問型サービスⅠ日割・同一</t>
  </si>
  <si>
    <t xml:space="preserve">訪問型サービスⅡ </t>
  </si>
  <si>
    <t>訪問型サービスⅡ・同一</t>
  </si>
  <si>
    <t>訪問型サービスⅡ日割</t>
  </si>
  <si>
    <t>訪問型サービスⅡ日割・同一</t>
  </si>
  <si>
    <t xml:space="preserve">訪問型サービスⅢ </t>
  </si>
  <si>
    <t>訪問型サービスⅢ・同一</t>
  </si>
  <si>
    <t>訪問型サービスⅢ日割</t>
  </si>
  <si>
    <t>訪問型サービスⅢ日割・同一</t>
  </si>
  <si>
    <t>１月につき</t>
  </si>
  <si>
    <t>１日につき</t>
  </si>
  <si>
    <t>１月につき</t>
  </si>
  <si>
    <t>訪問型サービス初回加算</t>
  </si>
  <si>
    <t>200単位加算</t>
  </si>
  <si>
    <t>100単位加算</t>
  </si>
  <si>
    <t xml:space="preserve">訪問型サービス処遇改善加算Ⅱ </t>
  </si>
  <si>
    <t>訪問型サービス処遇改善加算Ⅲ</t>
  </si>
  <si>
    <t>訪問型サービス処遇改善加算Ⅳ</t>
  </si>
  <si>
    <t xml:space="preserve">A2 </t>
  </si>
  <si>
    <t>サービス内容略称</t>
  </si>
  <si>
    <t>算定項目</t>
  </si>
  <si>
    <t>算定単位</t>
  </si>
  <si>
    <t xml:space="preserve">通所型サービス１ </t>
  </si>
  <si>
    <t>通所型サービス１日割</t>
  </si>
  <si>
    <t>通所型サービス２</t>
  </si>
  <si>
    <t>通所型サービス２日割</t>
  </si>
  <si>
    <t>通所型サービス若年性認知症受入加算</t>
  </si>
  <si>
    <t xml:space="preserve">通所型サービス同一建物減算１ </t>
  </si>
  <si>
    <t xml:space="preserve">通所型サービス同一建物減算２ </t>
  </si>
  <si>
    <t>通所型生活向上グループ活動加算</t>
  </si>
  <si>
    <t>通所型サービス運動器機能向上加算</t>
  </si>
  <si>
    <t>通所型サービス栄養改善加算</t>
  </si>
  <si>
    <t>通所型サービス口腔機能向上加算</t>
  </si>
  <si>
    <t xml:space="preserve">通所型複数サービス実施加算Ⅰ１ </t>
  </si>
  <si>
    <t>480単位加算</t>
  </si>
  <si>
    <t xml:space="preserve">通所型複数サービス実施加算Ⅰ2 </t>
  </si>
  <si>
    <t xml:space="preserve">通所型複数サービス実施加算Ⅰ3 </t>
  </si>
  <si>
    <t xml:space="preserve">通所型複数サービス実施加算Ⅱ </t>
  </si>
  <si>
    <t>700単位加算</t>
  </si>
  <si>
    <t>通所型サービス事業所評価加算</t>
  </si>
  <si>
    <t>120単位加算</t>
  </si>
  <si>
    <t xml:space="preserve">通所型サービス提供体制加算Ⅰ１１ </t>
  </si>
  <si>
    <t xml:space="preserve">事業対象者・要支援１ </t>
  </si>
  <si>
    <t>72単位加算</t>
  </si>
  <si>
    <t xml:space="preserve">通所型サービス提供体制加算Ⅰ１２ </t>
  </si>
  <si>
    <t xml:space="preserve">通所型サービス提供体制加算Ⅰ２１ </t>
  </si>
  <si>
    <t xml:space="preserve">通所型サービス提供体制加算Ⅰ２２ </t>
  </si>
  <si>
    <t xml:space="preserve">通所型サービス提供体制加算Ⅱ１ </t>
  </si>
  <si>
    <t xml:space="preserve">通所型サービス提供体制加算Ⅱ２ </t>
  </si>
  <si>
    <t>通所型サービス処遇改善加算Ⅰ</t>
  </si>
  <si>
    <t>通所型サービス処遇改善加算Ⅱ</t>
  </si>
  <si>
    <t xml:space="preserve">通所型サービス処遇改善加算Ⅲ </t>
  </si>
  <si>
    <t xml:space="preserve">通所型サービス処遇改善加算Ⅳ </t>
  </si>
  <si>
    <t>通所型サービス１・定超</t>
  </si>
  <si>
    <t>通所型サービス１日割・定超</t>
  </si>
  <si>
    <t>54単位</t>
  </si>
  <si>
    <t>通所型サービス２・定超</t>
  </si>
  <si>
    <t>通所型サービス２日割・定超</t>
  </si>
  <si>
    <t>通所型サービス１・人欠</t>
  </si>
  <si>
    <t>通所型サービス１日割・人欠</t>
  </si>
  <si>
    <t>通所型サービス２・人欠</t>
  </si>
  <si>
    <t>通所型サービス２日割・人欠</t>
  </si>
  <si>
    <t>介護予防ケアマネジメント</t>
  </si>
  <si>
    <t>介護予防ケア初回加算</t>
  </si>
  <si>
    <t>介護予防ケア小規模多機能連携加算</t>
  </si>
  <si>
    <t>簡略化したケアマネジメントＢ</t>
  </si>
  <si>
    <t>事業対象者・要支援１・</t>
  </si>
  <si>
    <t>単位数</t>
  </si>
  <si>
    <t>合成</t>
  </si>
  <si>
    <t>事業対象者・要支援２</t>
  </si>
  <si>
    <t>訪問型サービス処遇改善加算Ⅰ</t>
  </si>
  <si>
    <t>合成</t>
  </si>
  <si>
    <t>単位数</t>
  </si>
  <si>
    <t>算定単位</t>
  </si>
  <si>
    <t>イ　通所型サービス費</t>
  </si>
  <si>
    <t>240単位加算</t>
  </si>
  <si>
    <t>376単位減算</t>
  </si>
  <si>
    <t xml:space="preserve">事業対象者・要支援２ </t>
  </si>
  <si>
    <t>752単位減算</t>
  </si>
  <si>
    <t>225単位加算</t>
  </si>
  <si>
    <t>150単位加算</t>
  </si>
  <si>
    <t>144単位加算</t>
  </si>
  <si>
    <t>48単位加算</t>
  </si>
  <si>
    <t>96単位加算</t>
  </si>
  <si>
    <t>24単位加算</t>
  </si>
  <si>
    <t>(3)介護職員処遇改善加算（Ⅲ） 　　</t>
  </si>
  <si>
    <t xml:space="preserve">(4)介護職員処遇改善加算（Ⅳ）　　 </t>
  </si>
  <si>
    <t>(1)介護職員処遇改善加算（Ⅰ） 　　　</t>
  </si>
  <si>
    <t>(2)介護職員処遇改善加算（Ⅱ） 　　　</t>
  </si>
  <si>
    <t>サービス複</t>
  </si>
  <si>
    <t>(1) 選択的サービス複数</t>
  </si>
  <si>
    <t>実施加算（Ⅰ）</t>
  </si>
  <si>
    <t>(2) 選択的サービス複数</t>
  </si>
  <si>
    <t>実施加算（Ⅱ）</t>
  </si>
  <si>
    <t>体制強化加算（Ⅰ）イ</t>
  </si>
  <si>
    <t>体制強化加算（Ⅰ）ロ</t>
  </si>
  <si>
    <t>体制強化加算（Ⅱ）</t>
  </si>
  <si>
    <t>提供体制</t>
  </si>
  <si>
    <t>強化加算</t>
  </si>
  <si>
    <t>算定単位</t>
  </si>
  <si>
    <t>イ　通所型</t>
  </si>
  <si>
    <t>サービス費</t>
  </si>
  <si>
    <t>単位数</t>
  </si>
  <si>
    <t>合成</t>
  </si>
  <si>
    <t>合成</t>
  </si>
  <si>
    <t>単位数</t>
  </si>
  <si>
    <t>ロ　初回加算　　　　　　　　　　　　　　　　　　　　　　　</t>
  </si>
  <si>
    <t>　300単位加算</t>
  </si>
  <si>
    <t>ハ　介護予防小規模多機能型居宅介護事業所連携加算　　　　　　　　　　　　　　　　　　</t>
  </si>
  <si>
    <t>初回のみケアマネジメントＣ</t>
  </si>
  <si>
    <t>単位数サービスコード表</t>
  </si>
  <si>
    <t>江南市</t>
  </si>
  <si>
    <t>介護予防・日常生活支援総合事業費</t>
  </si>
  <si>
    <t>29単位</t>
  </si>
  <si>
    <t>48単位</t>
  </si>
  <si>
    <t>96単位</t>
  </si>
  <si>
    <t>数実施加</t>
  </si>
  <si>
    <t>算</t>
  </si>
  <si>
    <t>（独自）</t>
  </si>
  <si>
    <t xml:space="preserve">A2 </t>
  </si>
  <si>
    <t xml:space="preserve">A2  </t>
  </si>
  <si>
    <t>A2</t>
  </si>
  <si>
    <t xml:space="preserve">Ａ6 </t>
  </si>
  <si>
    <t>Ａ6</t>
  </si>
  <si>
    <t>事業対象者・要支援１・２（週1回程度・１割）</t>
  </si>
  <si>
    <t>事業対象者・要支援１・２（週2回程度・１割）</t>
  </si>
  <si>
    <t>事業対象者・要支援２（週2回を超える程度・１割）</t>
  </si>
  <si>
    <t>事業対象者・要支援１・２（週1回程度・２割）</t>
  </si>
  <si>
    <t>事業対象者・要支援１・２（週2回程度・２割）</t>
  </si>
  <si>
    <t>事業対象者・要支援２（週2回を超える程度・２割）</t>
  </si>
  <si>
    <t>事業対象者・要支援１・１割</t>
  </si>
  <si>
    <t>事業対象者・要支援２・１割</t>
  </si>
  <si>
    <t>事業対象者・要支援１・２割</t>
  </si>
  <si>
    <t>事業対象者・要支援２・２割</t>
  </si>
  <si>
    <t>Ａ７</t>
  </si>
  <si>
    <t xml:space="preserve">Ａ７ </t>
  </si>
  <si>
    <t xml:space="preserve">Ａ３ </t>
  </si>
  <si>
    <t>（独自）</t>
  </si>
  <si>
    <t xml:space="preserve">訪問型サービスＡⅠ・１割 </t>
  </si>
  <si>
    <t>訪問型サービスＡⅠ／日割・１割</t>
  </si>
  <si>
    <t xml:space="preserve">訪問型サービスＡⅡ・１割 </t>
  </si>
  <si>
    <t>訪問型サービスＡⅡ／日割・１割</t>
  </si>
  <si>
    <t xml:space="preserve">訪問型サービスＡⅢ・１割 </t>
  </si>
  <si>
    <t>訪問型サービスＡⅢ／日割・１割</t>
  </si>
  <si>
    <t xml:space="preserve">訪問型サービスＡⅠ・２割 </t>
  </si>
  <si>
    <t>訪問型サービスＡⅠ／日割・２割</t>
  </si>
  <si>
    <t xml:space="preserve">訪問型サービスＡⅡ・２割 </t>
  </si>
  <si>
    <t>訪問型サービスＡⅡ／日割・２割</t>
  </si>
  <si>
    <t xml:space="preserve">訪問型サービスＡⅢ・２割 </t>
  </si>
  <si>
    <t>訪問型サービスＡⅢ／日割・２割</t>
  </si>
  <si>
    <t>イ　訪問型サービス費Ａ（Ⅰ）</t>
  </si>
  <si>
    <t>ロ 訪問型サービス費Ａ（Ⅱ）</t>
  </si>
  <si>
    <t>ハ　訪問型サービス費Ａ（Ⅲ）</t>
  </si>
  <si>
    <t xml:space="preserve">通所型サービスＡ１・１割 </t>
  </si>
  <si>
    <t>通所型サービスＡ１日割・１割</t>
  </si>
  <si>
    <t xml:space="preserve">通所型サービスＡ２・１割 </t>
  </si>
  <si>
    <t>通所型サービスＡ２日割・１割</t>
  </si>
  <si>
    <t xml:space="preserve">通所型サービスＡ１・２割 </t>
  </si>
  <si>
    <t>通所型サービスＡ１日割・２割</t>
  </si>
  <si>
    <t xml:space="preserve">通所型サービスＡ２・２割 </t>
  </si>
  <si>
    <t>通所型サービスＡ２日割・２割</t>
  </si>
  <si>
    <t>イ　通所型サービス費Ａ</t>
  </si>
  <si>
    <t>介護予防ケア初回・多機能連携加算</t>
  </si>
  <si>
    <t>ニ　介護予防初回・小規模多機能型居宅介護事業所連携加算　　　　　　　　　　　　　　　　　　</t>
  </si>
  <si>
    <t>（参考） 介護予防ケアマネジメントサービスコード表</t>
  </si>
  <si>
    <t>１ 訪問型サービス　サービスコード表</t>
  </si>
  <si>
    <t>訪問型サービス処遇改善加算Ⅴ</t>
  </si>
  <si>
    <t xml:space="preserve">A2 </t>
  </si>
  <si>
    <t>２ 訪問型サービスＡ　サービスコード表</t>
  </si>
  <si>
    <t>３ 通所型サービス　サービスコード表</t>
  </si>
  <si>
    <t>Ａ6</t>
  </si>
  <si>
    <t>通所型サービス処遇改善加算Ⅴ</t>
  </si>
  <si>
    <t>(3)で算定した単位数の　90％加算</t>
  </si>
  <si>
    <t>(3)で算定した単位数の　80％加算</t>
  </si>
  <si>
    <t>(5)介護職員処遇改善加算（Ⅴ） 　　</t>
  </si>
  <si>
    <t>４ 通所型サービスＡ　サービスコード表</t>
  </si>
  <si>
    <t xml:space="preserve">訪問型サービスＡⅠ・３割 </t>
  </si>
  <si>
    <t>訪問型サービスＡⅠ／日割・３割</t>
  </si>
  <si>
    <t xml:space="preserve">訪問型サービスＡⅡ・３割 </t>
  </si>
  <si>
    <t>訪問型サービスＡⅡ／日割・３割</t>
  </si>
  <si>
    <t xml:space="preserve">訪問型サービスＡⅢ・３割 </t>
  </si>
  <si>
    <t>訪問型サービスＡⅢ／日割・３割</t>
  </si>
  <si>
    <t>事業対象者・要支援１・２（週1回程度・３割）</t>
  </si>
  <si>
    <t>事業対象者・要支援１・２（週2回程度・３割）</t>
  </si>
  <si>
    <t>事業対象者・要支援２（週2回を超える程度・３割）</t>
  </si>
  <si>
    <t xml:space="preserve">通所型サービスＡ１・３割 </t>
  </si>
  <si>
    <t>通所型サービスＡ１日割・３割</t>
  </si>
  <si>
    <t xml:space="preserve">通所型サービスＡ２・３割 </t>
  </si>
  <si>
    <t>通所型サービスＡ２日割・３割</t>
  </si>
  <si>
    <t>事業対象者・要支援１・３割</t>
  </si>
  <si>
    <t>事業対象者・要支援２・３割</t>
  </si>
  <si>
    <t>ハ　訪問型</t>
  </si>
  <si>
    <t xml:space="preserve">A2 </t>
  </si>
  <si>
    <t>訪問型サービス生活機能向上加算Ⅰ</t>
  </si>
  <si>
    <t>訪問型サービス生活機能向上加算Ⅱ</t>
  </si>
  <si>
    <t>(1)生活機能向上連携加算（Ⅰ）</t>
  </si>
  <si>
    <t>(2)生活機能向上連携加算（Ⅱ）</t>
  </si>
  <si>
    <t>Ａ6</t>
  </si>
  <si>
    <t>200単位加算</t>
  </si>
  <si>
    <t>運動機能向上連携加算を受けている場合</t>
  </si>
  <si>
    <t>１月につき</t>
  </si>
  <si>
    <t>１回につき</t>
  </si>
  <si>
    <t>通所型栄養スクリーニング加算</t>
  </si>
  <si>
    <t>5単位</t>
  </si>
  <si>
    <t>通所型生活機能向上連携加算１</t>
  </si>
  <si>
    <t>通所型生活機能向上連携加算２</t>
  </si>
  <si>
    <t>ロ　若年性認知症利用者受入加算　　　　　　　　　　　　　　　　　　　　　　　　　　　　</t>
  </si>
  <si>
    <t>ハ　事業所と同一建物に居住する者</t>
  </si>
  <si>
    <t>又は同一建物から利用する者に通所</t>
  </si>
  <si>
    <t>型サービス（独自）を行う場合</t>
  </si>
  <si>
    <t>ニ　生活機能向上グループ活動加算　　　　　　　　　　　　　　　　　　　　　　　　</t>
  </si>
  <si>
    <t>ホ　生活機能向上連携加算</t>
  </si>
  <si>
    <t>リ　口腔機能向上加算</t>
  </si>
  <si>
    <t>ヌ　選択的</t>
  </si>
  <si>
    <t>ル　事業所評価加算</t>
  </si>
  <si>
    <t>ヲ　サービス</t>
  </si>
  <si>
    <t>　300単位加算</t>
  </si>
  <si>
    <t>　600単位加算</t>
  </si>
  <si>
    <t>ヘ　栄養スクリーニング加算（６月に１回を限度とする）</t>
  </si>
  <si>
    <t>ト　運動器機能向上加算　　　　　　　　　　　　　　　　　　　　　　　　</t>
  </si>
  <si>
    <t>チ　栄養改善加算　　　　　　　　　　　　　　　　　　　　　　　　　　　　　</t>
  </si>
  <si>
    <t>種類</t>
  </si>
  <si>
    <t>ＡＦ</t>
  </si>
  <si>
    <t>２（週1回程度）</t>
  </si>
  <si>
    <t>事業所と同一建物の利用者又はこれ以外の同一建物の利用者20人以上にサービスを行う場合　×90％</t>
  </si>
  <si>
    <t>２（週2回程度）</t>
  </si>
  <si>
    <t>77単位</t>
  </si>
  <si>
    <t>69単位</t>
  </si>
  <si>
    <t>（週2回を超える程度）</t>
  </si>
  <si>
    <t>122単位</t>
  </si>
  <si>
    <t>122単位</t>
  </si>
  <si>
    <t>110単位</t>
  </si>
  <si>
    <t>イ　訪問型</t>
  </si>
  <si>
    <t>ロ 訪問型</t>
  </si>
  <si>
    <r>
      <rPr>
        <sz val="14"/>
        <color indexed="8"/>
        <rFont val="Meiryo UI"/>
        <family val="3"/>
      </rPr>
      <t xml:space="preserve">ホ </t>
    </r>
    <r>
      <rPr>
        <sz val="11"/>
        <color indexed="8"/>
        <rFont val="Meiryo UI"/>
        <family val="3"/>
      </rPr>
      <t>生活機能向上連携加算</t>
    </r>
  </si>
  <si>
    <t>ヘ 介護職員処遇改善加算</t>
  </si>
  <si>
    <t>ニ  初回加算</t>
  </si>
  <si>
    <t>令和元年１０月改訂版</t>
  </si>
  <si>
    <t>訪問型サービス特定処遇改善加算Ⅰ</t>
  </si>
  <si>
    <t>訪問型サービス特定処遇改善加算Ⅱ</t>
  </si>
  <si>
    <t>ト 介護職員等特定処遇改善加算</t>
  </si>
  <si>
    <t>１月につき</t>
  </si>
  <si>
    <t>通所型サービス特定処遇改善加算Ⅰ</t>
  </si>
  <si>
    <t>通所型サービス特定処遇改善加算Ⅱ</t>
  </si>
  <si>
    <t>カ　介護職員等特定処遇改善加算</t>
  </si>
  <si>
    <t>ワ　介護職員処遇改善加算</t>
  </si>
  <si>
    <t>(1)介護職員等特定処遇改善加算（Ⅰ）</t>
  </si>
  <si>
    <t>(2)介護職員等特定処遇改善加算（Ⅱ）</t>
  </si>
  <si>
    <t xml:space="preserve">(1)介護職員処遇改善加算（Ⅰ） </t>
  </si>
  <si>
    <t xml:space="preserve">(2)介護職員処遇改善加算（Ⅱ） </t>
  </si>
  <si>
    <t xml:space="preserve">(3)介護職員処遇改善加算（Ⅲ） </t>
  </si>
  <si>
    <t xml:space="preserve">(4)介護職員処遇改善加算（Ⅳ） </t>
  </si>
  <si>
    <t>(3)で算定した単位数の　90％加算</t>
  </si>
  <si>
    <t xml:space="preserve">(5)介護職員処遇改善加算（Ⅴ） </t>
  </si>
  <si>
    <t>(3)で算定した単位数の　80％加算</t>
  </si>
  <si>
    <t xml:space="preserve">(1)介護職員等特定処遇改善加算（Ⅰ） </t>
  </si>
  <si>
    <t xml:space="preserve">(2)介護職員等特定処遇改善加算（Ⅱ） </t>
  </si>
  <si>
    <t>所定単位数の 59/1000 加算</t>
  </si>
  <si>
    <t>所定単位数の 43/1000 加算</t>
  </si>
  <si>
    <t>所定単位数の 23/1000 加算</t>
  </si>
  <si>
    <t>所定単位数の 12/1000 加算</t>
  </si>
  <si>
    <t>所定単位数の 10/1000 加算</t>
  </si>
  <si>
    <t>所定単位数の 137/1000 加算</t>
  </si>
  <si>
    <t>所定単位数の 100/1000 加算</t>
  </si>
  <si>
    <t>所定単位数の 55/1000 加算</t>
  </si>
  <si>
    <t>所定単位数の 63/1000 加算</t>
  </si>
  <si>
    <t>所定単位数の 42/1000 加算</t>
  </si>
  <si>
    <t>1,172単位</t>
  </si>
  <si>
    <t>1,172単位</t>
  </si>
  <si>
    <t>1,055単位</t>
  </si>
  <si>
    <t>39単位</t>
  </si>
  <si>
    <t>35単位</t>
  </si>
  <si>
    <t>39単位</t>
  </si>
  <si>
    <t>2,342単位</t>
  </si>
  <si>
    <t>2,108単位</t>
  </si>
  <si>
    <t>2,342単位</t>
  </si>
  <si>
    <t>3,715単位</t>
  </si>
  <si>
    <t>3,715単位</t>
  </si>
  <si>
    <t>3,344単位</t>
  </si>
  <si>
    <t>890単位</t>
  </si>
  <si>
    <t>1,780単位</t>
  </si>
  <si>
    <t>1,655単位</t>
  </si>
  <si>
    <t>3,393単位</t>
  </si>
  <si>
    <t>112単位</t>
  </si>
  <si>
    <t>1,655単位</t>
  </si>
  <si>
    <t>3,393単位</t>
  </si>
  <si>
    <t>112単位</t>
  </si>
  <si>
    <t>3,393単位</t>
  </si>
  <si>
    <t>2,670単位</t>
  </si>
  <si>
    <t>1,466単位</t>
  </si>
  <si>
    <t>2,932単位</t>
  </si>
  <si>
    <t>2,932単位</t>
  </si>
  <si>
    <t>1,466単位</t>
  </si>
  <si>
    <t>59単位</t>
  </si>
  <si>
    <t>88単位</t>
  </si>
  <si>
    <t>59単位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</si>
</sst>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Meiryo UI"/>
      <family val="3"/>
    </font>
    <font>
      <sz val="28"/>
      <color indexed="8"/>
      <name val="Meiryo UI"/>
      <family val="3"/>
    </font>
    <font>
      <sz val="14"/>
      <color indexed="8"/>
      <name val="Meiryo UI"/>
      <family val="3"/>
    </font>
    <font>
      <sz val="11"/>
      <name val="Meiryo UI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Meiryo UI"/>
      <family val="3"/>
    </font>
    <font>
      <sz val="28"/>
      <color theme="1"/>
      <name val="Meiryo U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76">
    <xf numFmtId="0" fontId="0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39" fillId="0" borderId="10" xfId="0" applyFont="1" applyBorder="1" applyAlignment="1">
      <alignment vertical="center"/>
    </xf>
    <xf numFmtId="0" fontId="39" fillId="0" borderId="11" xfId="0" applyFont="1" applyBorder="1" applyAlignment="1">
      <alignment vertical="center"/>
    </xf>
    <xf numFmtId="0" fontId="39" fillId="0" borderId="12" xfId="0" applyFont="1" applyBorder="1" applyAlignment="1">
      <alignment vertical="center"/>
    </xf>
    <xf numFmtId="0" fontId="39" fillId="0" borderId="13" xfId="0" applyFont="1" applyBorder="1" applyAlignment="1">
      <alignment vertical="center"/>
    </xf>
    <xf numFmtId="0" fontId="39" fillId="0" borderId="14" xfId="0" applyFont="1" applyBorder="1" applyAlignment="1">
      <alignment vertical="center"/>
    </xf>
    <xf numFmtId="0" fontId="39" fillId="0" borderId="15" xfId="0" applyFont="1" applyBorder="1" applyAlignment="1">
      <alignment vertical="center"/>
    </xf>
    <xf numFmtId="0" fontId="39" fillId="0" borderId="16" xfId="0" applyFont="1" applyBorder="1" applyAlignment="1">
      <alignment vertical="center"/>
    </xf>
    <xf numFmtId="0" fontId="39" fillId="0" borderId="17" xfId="0" applyFont="1" applyBorder="1" applyAlignment="1">
      <alignment vertical="center"/>
    </xf>
    <xf numFmtId="0" fontId="39" fillId="0" borderId="18" xfId="0" applyFont="1" applyBorder="1" applyAlignment="1">
      <alignment vertical="center"/>
    </xf>
    <xf numFmtId="0" fontId="39" fillId="0" borderId="19" xfId="0" applyFont="1" applyBorder="1" applyAlignment="1">
      <alignment vertical="center"/>
    </xf>
    <xf numFmtId="0" fontId="39" fillId="0" borderId="0" xfId="0" applyFont="1" applyBorder="1" applyAlignment="1">
      <alignment vertical="center"/>
    </xf>
    <xf numFmtId="0" fontId="39" fillId="0" borderId="10" xfId="0" applyFont="1" applyFill="1" applyBorder="1" applyAlignment="1">
      <alignment vertical="center"/>
    </xf>
    <xf numFmtId="0" fontId="39" fillId="0" borderId="13" xfId="0" applyFont="1" applyFill="1" applyBorder="1" applyAlignment="1">
      <alignment vertical="center"/>
    </xf>
    <xf numFmtId="0" fontId="39" fillId="0" borderId="16" xfId="0" applyFont="1" applyFill="1" applyBorder="1" applyAlignment="1">
      <alignment vertical="center"/>
    </xf>
    <xf numFmtId="0" fontId="39" fillId="0" borderId="14" xfId="0" applyFont="1" applyFill="1" applyBorder="1" applyAlignment="1">
      <alignment vertical="center"/>
    </xf>
    <xf numFmtId="0" fontId="39" fillId="0" borderId="0" xfId="0" applyFont="1" applyFill="1" applyAlignment="1">
      <alignment vertical="center"/>
    </xf>
    <xf numFmtId="0" fontId="39" fillId="0" borderId="19" xfId="0" applyFont="1" applyFill="1" applyBorder="1" applyAlignment="1">
      <alignment vertical="center"/>
    </xf>
    <xf numFmtId="0" fontId="39" fillId="0" borderId="18" xfId="0" applyFont="1" applyFill="1" applyBorder="1" applyAlignment="1">
      <alignment vertical="center"/>
    </xf>
    <xf numFmtId="0" fontId="39" fillId="0" borderId="20" xfId="0" applyFont="1" applyFill="1" applyBorder="1" applyAlignment="1">
      <alignment vertical="center"/>
    </xf>
    <xf numFmtId="0" fontId="39" fillId="0" borderId="11" xfId="0" applyFont="1" applyFill="1" applyBorder="1" applyAlignment="1">
      <alignment vertical="center"/>
    </xf>
    <xf numFmtId="0" fontId="39" fillId="0" borderId="15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21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3" fontId="6" fillId="0" borderId="10" xfId="0" applyNumberFormat="1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3" fontId="6" fillId="0" borderId="13" xfId="0" applyNumberFormat="1" applyFont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3" fontId="6" fillId="0" borderId="14" xfId="0" applyNumberFormat="1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3" fontId="6" fillId="0" borderId="13" xfId="0" applyNumberFormat="1" applyFont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6" fillId="0" borderId="24" xfId="0" applyFont="1" applyBorder="1" applyAlignment="1">
      <alignment vertical="center"/>
    </xf>
    <xf numFmtId="3" fontId="6" fillId="0" borderId="13" xfId="0" applyNumberFormat="1" applyFont="1" applyFill="1" applyBorder="1" applyAlignment="1">
      <alignment vertical="center"/>
    </xf>
    <xf numFmtId="0" fontId="6" fillId="0" borderId="17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6" fillId="0" borderId="24" xfId="0" applyFont="1" applyFill="1" applyBorder="1" applyAlignment="1">
      <alignment vertical="center"/>
    </xf>
    <xf numFmtId="0" fontId="6" fillId="0" borderId="20" xfId="0" applyFont="1" applyFill="1" applyBorder="1" applyAlignment="1">
      <alignment vertical="center"/>
    </xf>
    <xf numFmtId="3" fontId="6" fillId="0" borderId="10" xfId="0" applyNumberFormat="1" applyFont="1" applyFill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21" xfId="0" applyFont="1" applyFill="1" applyBorder="1" applyAlignment="1">
      <alignment vertical="center"/>
    </xf>
    <xf numFmtId="0" fontId="6" fillId="0" borderId="22" xfId="0" applyFont="1" applyFill="1" applyBorder="1" applyAlignment="1">
      <alignment vertical="center"/>
    </xf>
    <xf numFmtId="0" fontId="6" fillId="0" borderId="23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40" fillId="0" borderId="16" xfId="0" applyFont="1" applyBorder="1" applyAlignment="1">
      <alignment horizontal="center" vertical="center" wrapText="1"/>
    </xf>
    <xf numFmtId="0" fontId="40" fillId="0" borderId="21" xfId="0" applyFont="1" applyBorder="1" applyAlignment="1">
      <alignment horizontal="center" vertical="center" wrapText="1"/>
    </xf>
    <xf numFmtId="0" fontId="40" fillId="0" borderId="17" xfId="0" applyFont="1" applyBorder="1" applyAlignment="1">
      <alignment horizontal="center" vertical="center" wrapText="1"/>
    </xf>
    <xf numFmtId="0" fontId="40" fillId="0" borderId="19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 wrapText="1"/>
    </xf>
    <xf numFmtId="0" fontId="40" fillId="0" borderId="24" xfId="0" applyFont="1" applyBorder="1" applyAlignment="1">
      <alignment horizontal="center" vertical="center" wrapText="1"/>
    </xf>
    <xf numFmtId="0" fontId="40" fillId="0" borderId="19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40" fillId="0" borderId="24" xfId="0" applyFont="1" applyBorder="1" applyAlignment="1">
      <alignment horizontal="center" vertical="center"/>
    </xf>
    <xf numFmtId="0" fontId="40" fillId="0" borderId="18" xfId="0" applyFont="1" applyFill="1" applyBorder="1" applyAlignment="1">
      <alignment horizontal="center" vertical="center" wrapText="1"/>
    </xf>
    <xf numFmtId="0" fontId="40" fillId="0" borderId="22" xfId="0" applyFont="1" applyFill="1" applyBorder="1" applyAlignment="1">
      <alignment horizontal="center" vertical="center" wrapText="1"/>
    </xf>
    <xf numFmtId="0" fontId="40" fillId="0" borderId="20" xfId="0" applyFont="1" applyFill="1" applyBorder="1" applyAlignment="1">
      <alignment horizontal="center" vertical="center" wrapText="1"/>
    </xf>
    <xf numFmtId="0" fontId="39" fillId="0" borderId="16" xfId="0" applyFont="1" applyFill="1" applyBorder="1" applyAlignment="1">
      <alignment horizontal="left" vertical="top"/>
    </xf>
    <xf numFmtId="0" fontId="39" fillId="0" borderId="17" xfId="0" applyFont="1" applyFill="1" applyBorder="1" applyAlignment="1">
      <alignment horizontal="left" vertical="top"/>
    </xf>
    <xf numFmtId="0" fontId="39" fillId="0" borderId="18" xfId="0" applyFont="1" applyFill="1" applyBorder="1" applyAlignment="1">
      <alignment horizontal="left" vertical="top"/>
    </xf>
    <xf numFmtId="0" fontId="39" fillId="0" borderId="20" xfId="0" applyFont="1" applyFill="1" applyBorder="1" applyAlignment="1">
      <alignment horizontal="left" vertical="top"/>
    </xf>
    <xf numFmtId="0" fontId="6" fillId="0" borderId="13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4"/>
  <sheetViews>
    <sheetView tabSelected="1" view="pageBreakPreview" zoomScale="80" zoomScaleNormal="75" zoomScaleSheetLayoutView="80" zoomScalePageLayoutView="0" workbookViewId="0" topLeftCell="A1">
      <selection activeCell="A1" sqref="A1"/>
    </sheetView>
  </sheetViews>
  <sheetFormatPr defaultColWidth="9.00390625" defaultRowHeight="15"/>
  <cols>
    <col min="1" max="1" width="5.421875" style="1" customWidth="1"/>
    <col min="2" max="2" width="6.28125" style="1" customWidth="1"/>
    <col min="3" max="3" width="34.28125" style="1" bestFit="1" customWidth="1"/>
    <col min="4" max="4" width="10.00390625" style="1" customWidth="1"/>
    <col min="5" max="5" width="21.7109375" style="23" customWidth="1"/>
    <col min="6" max="6" width="45.28125" style="23" customWidth="1"/>
    <col min="7" max="7" width="31.421875" style="23" bestFit="1" customWidth="1"/>
    <col min="8" max="8" width="7.421875" style="23" customWidth="1"/>
    <col min="9" max="9" width="11.28125" style="1" bestFit="1" customWidth="1"/>
    <col min="10" max="16384" width="9.00390625" style="1" customWidth="1"/>
  </cols>
  <sheetData>
    <row r="1" spans="4:6" ht="37.5">
      <c r="D1" s="58" t="s">
        <v>143</v>
      </c>
      <c r="E1" s="59"/>
      <c r="F1" s="60"/>
    </row>
    <row r="2" spans="4:6" ht="37.5">
      <c r="D2" s="61" t="s">
        <v>144</v>
      </c>
      <c r="E2" s="62"/>
      <c r="F2" s="63"/>
    </row>
    <row r="3" spans="4:6" ht="37.5">
      <c r="D3" s="64" t="s">
        <v>142</v>
      </c>
      <c r="E3" s="65"/>
      <c r="F3" s="66"/>
    </row>
    <row r="4" spans="4:6" ht="37.5">
      <c r="D4" s="67" t="s">
        <v>269</v>
      </c>
      <c r="E4" s="68"/>
      <c r="F4" s="69"/>
    </row>
    <row r="5" ht="25.5" customHeight="1"/>
    <row r="6" ht="25.5" customHeight="1"/>
    <row r="7" ht="25.5" customHeight="1"/>
    <row r="8" ht="25.5" customHeight="1"/>
    <row r="9" ht="25.5" customHeight="1">
      <c r="A9" s="1" t="s">
        <v>197</v>
      </c>
    </row>
    <row r="10" ht="25.5" customHeight="1"/>
    <row r="11" spans="1:9" ht="25.5" customHeight="1">
      <c r="A11" s="3" t="s">
        <v>24</v>
      </c>
      <c r="B11" s="4"/>
      <c r="C11" s="5" t="s">
        <v>27</v>
      </c>
      <c r="D11" s="8"/>
      <c r="E11" s="24"/>
      <c r="F11" s="24" t="s">
        <v>28</v>
      </c>
      <c r="G11" s="25"/>
      <c r="H11" s="26" t="s">
        <v>100</v>
      </c>
      <c r="I11" s="5" t="s">
        <v>105</v>
      </c>
    </row>
    <row r="12" spans="1:9" ht="25.5" customHeight="1">
      <c r="A12" s="2" t="s">
        <v>25</v>
      </c>
      <c r="B12" s="2" t="s">
        <v>26</v>
      </c>
      <c r="C12" s="6"/>
      <c r="D12" s="10"/>
      <c r="E12" s="27"/>
      <c r="F12" s="27"/>
      <c r="G12" s="28"/>
      <c r="H12" s="29" t="s">
        <v>99</v>
      </c>
      <c r="I12" s="6"/>
    </row>
    <row r="13" spans="1:9" ht="25.5" customHeight="1">
      <c r="A13" s="2" t="s">
        <v>50</v>
      </c>
      <c r="B13" s="2">
        <v>1111</v>
      </c>
      <c r="C13" s="2" t="s">
        <v>29</v>
      </c>
      <c r="D13" s="5" t="s">
        <v>264</v>
      </c>
      <c r="E13" s="26" t="s">
        <v>98</v>
      </c>
      <c r="F13" s="30"/>
      <c r="G13" s="31" t="s">
        <v>300</v>
      </c>
      <c r="H13" s="31">
        <v>1172</v>
      </c>
      <c r="I13" s="5" t="s">
        <v>6</v>
      </c>
    </row>
    <row r="14" spans="1:9" ht="25.5" customHeight="1">
      <c r="A14" s="5" t="s">
        <v>151</v>
      </c>
      <c r="B14" s="5">
        <v>1114</v>
      </c>
      <c r="C14" s="9" t="s">
        <v>30</v>
      </c>
      <c r="D14" s="7" t="s">
        <v>0</v>
      </c>
      <c r="E14" s="32" t="s">
        <v>255</v>
      </c>
      <c r="F14" s="74" t="s">
        <v>256</v>
      </c>
      <c r="G14" s="33" t="s">
        <v>301</v>
      </c>
      <c r="H14" s="34">
        <v>1055</v>
      </c>
      <c r="I14" s="7"/>
    </row>
    <row r="15" spans="1:9" ht="25.5" customHeight="1">
      <c r="A15" s="16"/>
      <c r="B15" s="16"/>
      <c r="C15" s="20"/>
      <c r="D15" s="7" t="s">
        <v>150</v>
      </c>
      <c r="E15" s="32" t="s">
        <v>299</v>
      </c>
      <c r="F15" s="75"/>
      <c r="G15" s="35"/>
      <c r="H15" s="36"/>
      <c r="I15" s="22"/>
    </row>
    <row r="16" spans="1:9" ht="25.5" customHeight="1">
      <c r="A16" s="2" t="s">
        <v>151</v>
      </c>
      <c r="B16" s="2">
        <v>2111</v>
      </c>
      <c r="C16" s="2" t="s">
        <v>31</v>
      </c>
      <c r="D16" s="7" t="s">
        <v>1</v>
      </c>
      <c r="E16" s="26" t="s">
        <v>98</v>
      </c>
      <c r="F16" s="30"/>
      <c r="G16" s="37" t="s">
        <v>302</v>
      </c>
      <c r="H16" s="31">
        <v>39</v>
      </c>
      <c r="I16" s="5" t="s">
        <v>7</v>
      </c>
    </row>
    <row r="17" spans="1:9" ht="25.5" customHeight="1">
      <c r="A17" s="5" t="s">
        <v>151</v>
      </c>
      <c r="B17" s="5">
        <v>2114</v>
      </c>
      <c r="C17" s="5" t="s">
        <v>32</v>
      </c>
      <c r="D17" s="7"/>
      <c r="E17" s="32" t="s">
        <v>255</v>
      </c>
      <c r="F17" s="74" t="s">
        <v>256</v>
      </c>
      <c r="G17" s="26" t="s">
        <v>303</v>
      </c>
      <c r="H17" s="38">
        <v>35</v>
      </c>
      <c r="I17" s="7"/>
    </row>
    <row r="18" spans="1:9" ht="25.5" customHeight="1">
      <c r="A18" s="16"/>
      <c r="B18" s="16"/>
      <c r="C18" s="16"/>
      <c r="D18" s="7"/>
      <c r="E18" s="32" t="s">
        <v>304</v>
      </c>
      <c r="F18" s="75"/>
      <c r="G18" s="32"/>
      <c r="H18" s="39"/>
      <c r="I18" s="22"/>
    </row>
    <row r="19" spans="1:9" ht="25.5" customHeight="1">
      <c r="A19" s="2" t="s">
        <v>152</v>
      </c>
      <c r="B19" s="2">
        <v>1211</v>
      </c>
      <c r="C19" s="2" t="s">
        <v>33</v>
      </c>
      <c r="D19" s="5" t="s">
        <v>265</v>
      </c>
      <c r="E19" s="26" t="s">
        <v>98</v>
      </c>
      <c r="F19" s="30"/>
      <c r="G19" s="37" t="s">
        <v>305</v>
      </c>
      <c r="H19" s="31">
        <v>2342</v>
      </c>
      <c r="I19" s="5" t="s">
        <v>6</v>
      </c>
    </row>
    <row r="20" spans="1:9" ht="25.5" customHeight="1">
      <c r="A20" s="5" t="s">
        <v>151</v>
      </c>
      <c r="B20" s="5">
        <v>1214</v>
      </c>
      <c r="C20" s="5" t="s">
        <v>34</v>
      </c>
      <c r="D20" s="7" t="s">
        <v>0</v>
      </c>
      <c r="E20" s="32" t="s">
        <v>257</v>
      </c>
      <c r="F20" s="74" t="s">
        <v>256</v>
      </c>
      <c r="G20" s="26" t="s">
        <v>306</v>
      </c>
      <c r="H20" s="38">
        <v>2108</v>
      </c>
      <c r="I20" s="7"/>
    </row>
    <row r="21" spans="1:9" ht="25.5" customHeight="1">
      <c r="A21" s="6"/>
      <c r="B21" s="6"/>
      <c r="C21" s="6"/>
      <c r="D21" s="7" t="s">
        <v>150</v>
      </c>
      <c r="E21" s="32" t="s">
        <v>307</v>
      </c>
      <c r="F21" s="75"/>
      <c r="G21" s="32"/>
      <c r="H21" s="29"/>
      <c r="I21" s="7"/>
    </row>
    <row r="22" spans="1:9" ht="25.5" customHeight="1">
      <c r="A22" s="2" t="s">
        <v>151</v>
      </c>
      <c r="B22" s="2">
        <v>2211</v>
      </c>
      <c r="C22" s="2" t="s">
        <v>35</v>
      </c>
      <c r="D22" s="7" t="s">
        <v>2</v>
      </c>
      <c r="E22" s="26" t="s">
        <v>98</v>
      </c>
      <c r="F22" s="30"/>
      <c r="G22" s="37" t="s">
        <v>258</v>
      </c>
      <c r="H22" s="31">
        <v>77</v>
      </c>
      <c r="I22" s="5" t="s">
        <v>7</v>
      </c>
    </row>
    <row r="23" spans="1:9" ht="25.5" customHeight="1">
      <c r="A23" s="5" t="s">
        <v>151</v>
      </c>
      <c r="B23" s="5">
        <v>2214</v>
      </c>
      <c r="C23" s="5" t="s">
        <v>36</v>
      </c>
      <c r="D23" s="7"/>
      <c r="E23" s="32" t="s">
        <v>257</v>
      </c>
      <c r="F23" s="74" t="s">
        <v>256</v>
      </c>
      <c r="G23" s="26" t="s">
        <v>259</v>
      </c>
      <c r="H23" s="38">
        <v>69</v>
      </c>
      <c r="I23" s="7"/>
    </row>
    <row r="24" spans="1:9" ht="25.5" customHeight="1">
      <c r="A24" s="6"/>
      <c r="B24" s="6"/>
      <c r="C24" s="6"/>
      <c r="D24" s="7"/>
      <c r="E24" s="32" t="s">
        <v>4</v>
      </c>
      <c r="F24" s="75"/>
      <c r="G24" s="32"/>
      <c r="H24" s="29"/>
      <c r="I24" s="7"/>
    </row>
    <row r="25" spans="1:9" ht="25.5" customHeight="1">
      <c r="A25" s="2" t="s">
        <v>153</v>
      </c>
      <c r="B25" s="2">
        <v>1321</v>
      </c>
      <c r="C25" s="2" t="s">
        <v>37</v>
      </c>
      <c r="D25" s="5" t="s">
        <v>223</v>
      </c>
      <c r="E25" s="26" t="s">
        <v>101</v>
      </c>
      <c r="F25" s="30"/>
      <c r="G25" s="37" t="s">
        <v>308</v>
      </c>
      <c r="H25" s="31">
        <v>3715</v>
      </c>
      <c r="I25" s="5" t="s">
        <v>6</v>
      </c>
    </row>
    <row r="26" spans="1:9" ht="25.5" customHeight="1">
      <c r="A26" s="5" t="s">
        <v>153</v>
      </c>
      <c r="B26" s="5">
        <v>1324</v>
      </c>
      <c r="C26" s="5" t="s">
        <v>38</v>
      </c>
      <c r="D26" s="7" t="s">
        <v>0</v>
      </c>
      <c r="E26" s="32" t="s">
        <v>260</v>
      </c>
      <c r="F26" s="74" t="s">
        <v>256</v>
      </c>
      <c r="G26" s="26" t="s">
        <v>310</v>
      </c>
      <c r="H26" s="38">
        <v>3344</v>
      </c>
      <c r="I26" s="7"/>
    </row>
    <row r="27" spans="1:9" ht="25.5" customHeight="1">
      <c r="A27" s="6"/>
      <c r="B27" s="6"/>
      <c r="C27" s="6"/>
      <c r="D27" s="7" t="s">
        <v>150</v>
      </c>
      <c r="E27" s="32" t="s">
        <v>309</v>
      </c>
      <c r="F27" s="75"/>
      <c r="G27" s="32"/>
      <c r="H27" s="29"/>
      <c r="I27" s="7"/>
    </row>
    <row r="28" spans="1:9" ht="25.5" customHeight="1">
      <c r="A28" s="2" t="s">
        <v>151</v>
      </c>
      <c r="B28" s="2">
        <v>2321</v>
      </c>
      <c r="C28" s="2" t="s">
        <v>39</v>
      </c>
      <c r="D28" s="7" t="s">
        <v>3</v>
      </c>
      <c r="E28" s="26" t="s">
        <v>101</v>
      </c>
      <c r="F28" s="30"/>
      <c r="G28" s="37" t="s">
        <v>262</v>
      </c>
      <c r="H28" s="31">
        <v>122</v>
      </c>
      <c r="I28" s="5" t="s">
        <v>7</v>
      </c>
    </row>
    <row r="29" spans="1:9" ht="25.5" customHeight="1">
      <c r="A29" s="5" t="s">
        <v>153</v>
      </c>
      <c r="B29" s="5">
        <v>2324</v>
      </c>
      <c r="C29" s="5" t="s">
        <v>40</v>
      </c>
      <c r="D29" s="7"/>
      <c r="E29" s="32" t="s">
        <v>260</v>
      </c>
      <c r="F29" s="74" t="s">
        <v>256</v>
      </c>
      <c r="G29" s="26" t="s">
        <v>263</v>
      </c>
      <c r="H29" s="38">
        <v>110</v>
      </c>
      <c r="I29" s="7"/>
    </row>
    <row r="30" spans="1:9" ht="25.5" customHeight="1">
      <c r="A30" s="6"/>
      <c r="B30" s="6"/>
      <c r="C30" s="6"/>
      <c r="D30" s="7"/>
      <c r="E30" s="32" t="s">
        <v>261</v>
      </c>
      <c r="F30" s="75"/>
      <c r="G30" s="32"/>
      <c r="H30" s="29"/>
      <c r="I30" s="7"/>
    </row>
    <row r="31" spans="1:9" ht="25.5" customHeight="1">
      <c r="A31" s="2" t="s">
        <v>151</v>
      </c>
      <c r="B31" s="2">
        <v>4001</v>
      </c>
      <c r="C31" s="2" t="s">
        <v>44</v>
      </c>
      <c r="D31" s="3" t="s">
        <v>268</v>
      </c>
      <c r="E31" s="40"/>
      <c r="F31" s="37"/>
      <c r="G31" s="30" t="s">
        <v>45</v>
      </c>
      <c r="H31" s="30">
        <v>200</v>
      </c>
      <c r="I31" s="5" t="s">
        <v>41</v>
      </c>
    </row>
    <row r="32" spans="1:9" s="17" customFormat="1" ht="25.5" customHeight="1">
      <c r="A32" s="13" t="s">
        <v>151</v>
      </c>
      <c r="B32" s="13">
        <v>4003</v>
      </c>
      <c r="C32" s="13" t="s">
        <v>225</v>
      </c>
      <c r="D32" s="70" t="s">
        <v>266</v>
      </c>
      <c r="E32" s="71"/>
      <c r="F32" s="41" t="s">
        <v>227</v>
      </c>
      <c r="G32" s="42" t="s">
        <v>46</v>
      </c>
      <c r="H32" s="42">
        <v>100</v>
      </c>
      <c r="I32" s="22"/>
    </row>
    <row r="33" spans="1:9" s="17" customFormat="1" ht="25.5" customHeight="1">
      <c r="A33" s="13" t="s">
        <v>224</v>
      </c>
      <c r="B33" s="13">
        <v>4002</v>
      </c>
      <c r="C33" s="13" t="s">
        <v>226</v>
      </c>
      <c r="D33" s="72"/>
      <c r="E33" s="73"/>
      <c r="F33" s="41" t="s">
        <v>228</v>
      </c>
      <c r="G33" s="42" t="s">
        <v>45</v>
      </c>
      <c r="H33" s="42">
        <v>200</v>
      </c>
      <c r="I33" s="22"/>
    </row>
    <row r="34" spans="1:9" ht="25.5" customHeight="1">
      <c r="A34" s="2" t="s">
        <v>151</v>
      </c>
      <c r="B34" s="1">
        <v>6269</v>
      </c>
      <c r="C34" s="2" t="s">
        <v>102</v>
      </c>
      <c r="D34" s="8" t="s">
        <v>267</v>
      </c>
      <c r="E34" s="25"/>
      <c r="F34" s="30" t="s">
        <v>280</v>
      </c>
      <c r="G34" s="30" t="s">
        <v>294</v>
      </c>
      <c r="H34" s="30"/>
      <c r="I34" s="7"/>
    </row>
    <row r="35" spans="1:9" ht="25.5" customHeight="1">
      <c r="A35" s="2" t="s">
        <v>151</v>
      </c>
      <c r="B35" s="2">
        <v>6270</v>
      </c>
      <c r="C35" s="2" t="s">
        <v>47</v>
      </c>
      <c r="D35" s="11"/>
      <c r="E35" s="43"/>
      <c r="F35" s="30" t="s">
        <v>281</v>
      </c>
      <c r="G35" s="30" t="s">
        <v>295</v>
      </c>
      <c r="H35" s="30"/>
      <c r="I35" s="7"/>
    </row>
    <row r="36" spans="1:9" ht="25.5" customHeight="1">
      <c r="A36" s="2" t="s">
        <v>199</v>
      </c>
      <c r="B36" s="2">
        <v>6271</v>
      </c>
      <c r="C36" s="2" t="s">
        <v>48</v>
      </c>
      <c r="D36" s="11"/>
      <c r="E36" s="43"/>
      <c r="F36" s="30" t="s">
        <v>282</v>
      </c>
      <c r="G36" s="30" t="s">
        <v>296</v>
      </c>
      <c r="H36" s="30"/>
      <c r="I36" s="7"/>
    </row>
    <row r="37" spans="1:9" ht="25.5" customHeight="1">
      <c r="A37" s="2" t="s">
        <v>151</v>
      </c>
      <c r="B37" s="2">
        <v>6273</v>
      </c>
      <c r="C37" s="2" t="s">
        <v>49</v>
      </c>
      <c r="D37" s="11"/>
      <c r="E37" s="43"/>
      <c r="F37" s="30" t="s">
        <v>283</v>
      </c>
      <c r="G37" s="30" t="s">
        <v>284</v>
      </c>
      <c r="H37" s="30"/>
      <c r="I37" s="7"/>
    </row>
    <row r="38" spans="1:9" ht="25.5" customHeight="1">
      <c r="A38" s="2" t="s">
        <v>151</v>
      </c>
      <c r="B38" s="2">
        <v>6275</v>
      </c>
      <c r="C38" s="2" t="s">
        <v>198</v>
      </c>
      <c r="D38" s="10"/>
      <c r="E38" s="28"/>
      <c r="F38" s="30" t="s">
        <v>285</v>
      </c>
      <c r="G38" s="30" t="s">
        <v>286</v>
      </c>
      <c r="H38" s="30"/>
      <c r="I38" s="6"/>
    </row>
    <row r="39" spans="1:9" ht="25.5" customHeight="1">
      <c r="A39" s="13" t="s">
        <v>153</v>
      </c>
      <c r="B39" s="13">
        <v>6278</v>
      </c>
      <c r="C39" s="13" t="s">
        <v>270</v>
      </c>
      <c r="D39" s="15" t="s">
        <v>272</v>
      </c>
      <c r="E39" s="45"/>
      <c r="F39" s="41" t="s">
        <v>287</v>
      </c>
      <c r="G39" s="42" t="s">
        <v>297</v>
      </c>
      <c r="H39" s="42"/>
      <c r="I39" s="14" t="s">
        <v>273</v>
      </c>
    </row>
    <row r="40" spans="1:9" ht="25.5" customHeight="1">
      <c r="A40" s="13" t="s">
        <v>153</v>
      </c>
      <c r="B40" s="13">
        <v>6279</v>
      </c>
      <c r="C40" s="13" t="s">
        <v>271</v>
      </c>
      <c r="D40" s="19"/>
      <c r="E40" s="48"/>
      <c r="F40" s="41" t="s">
        <v>288</v>
      </c>
      <c r="G40" s="42" t="s">
        <v>298</v>
      </c>
      <c r="H40" s="42"/>
      <c r="I40" s="16"/>
    </row>
    <row r="41" ht="25.5" customHeight="1"/>
    <row r="42" ht="25.5" customHeight="1"/>
    <row r="43" ht="25.5" customHeight="1"/>
    <row r="44" ht="25.5" customHeight="1"/>
    <row r="45" ht="25.5" customHeight="1"/>
    <row r="46" ht="25.5" customHeight="1"/>
    <row r="47" ht="25.5" customHeight="1"/>
    <row r="48" ht="25.5" customHeight="1"/>
    <row r="49" ht="25.5" customHeight="1">
      <c r="A49" s="1" t="s">
        <v>200</v>
      </c>
    </row>
    <row r="50" ht="25.5" customHeight="1"/>
    <row r="51" spans="1:9" ht="25.5" customHeight="1">
      <c r="A51" s="3" t="s">
        <v>24</v>
      </c>
      <c r="B51" s="4"/>
      <c r="C51" s="5" t="s">
        <v>51</v>
      </c>
      <c r="D51" s="8" t="s">
        <v>52</v>
      </c>
      <c r="E51" s="24"/>
      <c r="F51" s="24"/>
      <c r="G51" s="25"/>
      <c r="H51" s="26" t="s">
        <v>103</v>
      </c>
      <c r="I51" s="5" t="s">
        <v>53</v>
      </c>
    </row>
    <row r="52" spans="1:9" ht="25.5" customHeight="1">
      <c r="A52" s="2" t="s">
        <v>25</v>
      </c>
      <c r="B52" s="2" t="s">
        <v>26</v>
      </c>
      <c r="C52" s="6"/>
      <c r="D52" s="10"/>
      <c r="E52" s="27"/>
      <c r="F52" s="27"/>
      <c r="G52" s="28"/>
      <c r="H52" s="29" t="s">
        <v>104</v>
      </c>
      <c r="I52" s="6"/>
    </row>
    <row r="53" spans="1:9" ht="25.5" customHeight="1">
      <c r="A53" s="5" t="s">
        <v>168</v>
      </c>
      <c r="B53" s="5">
        <v>1001</v>
      </c>
      <c r="C53" s="5" t="s">
        <v>170</v>
      </c>
      <c r="D53" s="8" t="s">
        <v>182</v>
      </c>
      <c r="E53" s="25"/>
      <c r="F53" s="26" t="s">
        <v>156</v>
      </c>
      <c r="G53" s="29" t="s">
        <v>311</v>
      </c>
      <c r="H53" s="44">
        <v>890</v>
      </c>
      <c r="I53" s="5" t="s">
        <v>6</v>
      </c>
    </row>
    <row r="54" spans="1:9" ht="25.5" customHeight="1">
      <c r="A54" s="5" t="s">
        <v>168</v>
      </c>
      <c r="B54" s="5">
        <v>1002</v>
      </c>
      <c r="C54" s="5" t="s">
        <v>171</v>
      </c>
      <c r="D54" s="11"/>
      <c r="E54" s="43"/>
      <c r="F54" s="29"/>
      <c r="G54" s="29" t="s">
        <v>145</v>
      </c>
      <c r="H54" s="44">
        <f>ROUND(H53*12/365,0)</f>
        <v>29</v>
      </c>
      <c r="I54" s="5" t="s">
        <v>7</v>
      </c>
    </row>
    <row r="55" spans="1:9" ht="25.5" customHeight="1">
      <c r="A55" s="5" t="s">
        <v>168</v>
      </c>
      <c r="B55" s="5">
        <v>1003</v>
      </c>
      <c r="C55" s="5" t="s">
        <v>172</v>
      </c>
      <c r="D55" s="8" t="s">
        <v>183</v>
      </c>
      <c r="E55" s="25"/>
      <c r="F55" s="26" t="s">
        <v>157</v>
      </c>
      <c r="G55" s="29" t="s">
        <v>312</v>
      </c>
      <c r="H55" s="44">
        <v>1780</v>
      </c>
      <c r="I55" s="5" t="s">
        <v>6</v>
      </c>
    </row>
    <row r="56" spans="1:9" ht="25.5" customHeight="1">
      <c r="A56" s="5" t="s">
        <v>168</v>
      </c>
      <c r="B56" s="5">
        <v>1004</v>
      </c>
      <c r="C56" s="5" t="s">
        <v>173</v>
      </c>
      <c r="D56" s="10"/>
      <c r="E56" s="28"/>
      <c r="F56" s="29"/>
      <c r="G56" s="29" t="s">
        <v>325</v>
      </c>
      <c r="H56" s="44">
        <f>ROUND(H55*12/365,0)</f>
        <v>59</v>
      </c>
      <c r="I56" s="5" t="s">
        <v>7</v>
      </c>
    </row>
    <row r="57" spans="1:9" ht="25.5" customHeight="1">
      <c r="A57" s="5" t="s">
        <v>168</v>
      </c>
      <c r="B57" s="5">
        <v>1005</v>
      </c>
      <c r="C57" s="5" t="s">
        <v>174</v>
      </c>
      <c r="D57" s="11" t="s">
        <v>184</v>
      </c>
      <c r="E57" s="43"/>
      <c r="F57" s="26" t="s">
        <v>158</v>
      </c>
      <c r="G57" s="29" t="s">
        <v>320</v>
      </c>
      <c r="H57" s="44">
        <v>2670</v>
      </c>
      <c r="I57" s="5" t="s">
        <v>6</v>
      </c>
    </row>
    <row r="58" spans="1:9" ht="25.5" customHeight="1">
      <c r="A58" s="2" t="s">
        <v>168</v>
      </c>
      <c r="B58" s="2">
        <v>1006</v>
      </c>
      <c r="C58" s="2" t="s">
        <v>175</v>
      </c>
      <c r="D58" s="10"/>
      <c r="E58" s="28"/>
      <c r="F58" s="29"/>
      <c r="G58" s="29" t="s">
        <v>326</v>
      </c>
      <c r="H58" s="44">
        <f>ROUND(H57*12/365,0)</f>
        <v>88</v>
      </c>
      <c r="I58" s="2" t="s">
        <v>7</v>
      </c>
    </row>
    <row r="59" spans="1:9" ht="25.5" customHeight="1">
      <c r="A59" s="5" t="s">
        <v>168</v>
      </c>
      <c r="B59" s="5">
        <v>1101</v>
      </c>
      <c r="C59" s="5" t="s">
        <v>176</v>
      </c>
      <c r="D59" s="8" t="s">
        <v>182</v>
      </c>
      <c r="E59" s="25"/>
      <c r="F59" s="26" t="s">
        <v>159</v>
      </c>
      <c r="G59" s="29" t="s">
        <v>311</v>
      </c>
      <c r="H59" s="44">
        <v>890</v>
      </c>
      <c r="I59" s="5" t="s">
        <v>6</v>
      </c>
    </row>
    <row r="60" spans="1:9" ht="25.5" customHeight="1">
      <c r="A60" s="5" t="s">
        <v>168</v>
      </c>
      <c r="B60" s="5">
        <v>1102</v>
      </c>
      <c r="C60" s="5" t="s">
        <v>177</v>
      </c>
      <c r="D60" s="11"/>
      <c r="E60" s="43"/>
      <c r="F60" s="29"/>
      <c r="G60" s="29" t="s">
        <v>145</v>
      </c>
      <c r="H60" s="44">
        <f>ROUND(H59*12/365,0)</f>
        <v>29</v>
      </c>
      <c r="I60" s="5" t="s">
        <v>7</v>
      </c>
    </row>
    <row r="61" spans="1:9" ht="25.5" customHeight="1">
      <c r="A61" s="5" t="s">
        <v>168</v>
      </c>
      <c r="B61" s="5">
        <v>1103</v>
      </c>
      <c r="C61" s="5" t="s">
        <v>178</v>
      </c>
      <c r="D61" s="8" t="s">
        <v>183</v>
      </c>
      <c r="E61" s="25"/>
      <c r="F61" s="26" t="s">
        <v>160</v>
      </c>
      <c r="G61" s="29" t="s">
        <v>312</v>
      </c>
      <c r="H61" s="44">
        <v>1780</v>
      </c>
      <c r="I61" s="5" t="s">
        <v>6</v>
      </c>
    </row>
    <row r="62" spans="1:9" ht="25.5" customHeight="1">
      <c r="A62" s="5" t="s">
        <v>168</v>
      </c>
      <c r="B62" s="5">
        <v>1104</v>
      </c>
      <c r="C62" s="5" t="s">
        <v>179</v>
      </c>
      <c r="D62" s="10"/>
      <c r="E62" s="28"/>
      <c r="F62" s="29"/>
      <c r="G62" s="29" t="s">
        <v>327</v>
      </c>
      <c r="H62" s="44">
        <f>ROUND(H61*12/365,0)</f>
        <v>59</v>
      </c>
      <c r="I62" s="5" t="s">
        <v>7</v>
      </c>
    </row>
    <row r="63" spans="1:9" ht="25.5" customHeight="1">
      <c r="A63" s="5" t="s">
        <v>168</v>
      </c>
      <c r="B63" s="5">
        <v>1105</v>
      </c>
      <c r="C63" s="5" t="s">
        <v>180</v>
      </c>
      <c r="D63" s="11" t="s">
        <v>184</v>
      </c>
      <c r="E63" s="43"/>
      <c r="F63" s="26" t="s">
        <v>161</v>
      </c>
      <c r="G63" s="29" t="s">
        <v>320</v>
      </c>
      <c r="H63" s="44">
        <v>2670</v>
      </c>
      <c r="I63" s="5" t="s">
        <v>6</v>
      </c>
    </row>
    <row r="64" spans="1:9" ht="25.5" customHeight="1">
      <c r="A64" s="2" t="s">
        <v>168</v>
      </c>
      <c r="B64" s="2">
        <v>1106</v>
      </c>
      <c r="C64" s="2" t="s">
        <v>181</v>
      </c>
      <c r="D64" s="10"/>
      <c r="E64" s="28"/>
      <c r="F64" s="29"/>
      <c r="G64" s="29" t="s">
        <v>326</v>
      </c>
      <c r="H64" s="44">
        <f>ROUND(H63*12/365,0)</f>
        <v>88</v>
      </c>
      <c r="I64" s="2" t="s">
        <v>7</v>
      </c>
    </row>
    <row r="65" spans="1:9" s="17" customFormat="1" ht="25.5" customHeight="1">
      <c r="A65" s="14" t="s">
        <v>168</v>
      </c>
      <c r="B65" s="14">
        <v>1201</v>
      </c>
      <c r="C65" s="14" t="s">
        <v>208</v>
      </c>
      <c r="D65" s="15" t="s">
        <v>182</v>
      </c>
      <c r="E65" s="45"/>
      <c r="F65" s="46" t="s">
        <v>214</v>
      </c>
      <c r="G65" s="29" t="s">
        <v>311</v>
      </c>
      <c r="H65" s="44">
        <v>890</v>
      </c>
      <c r="I65" s="14" t="s">
        <v>6</v>
      </c>
    </row>
    <row r="66" spans="1:9" s="17" customFormat="1" ht="25.5" customHeight="1">
      <c r="A66" s="14" t="s">
        <v>168</v>
      </c>
      <c r="B66" s="14">
        <v>1202</v>
      </c>
      <c r="C66" s="14" t="s">
        <v>209</v>
      </c>
      <c r="D66" s="18"/>
      <c r="E66" s="47"/>
      <c r="F66" s="39"/>
      <c r="G66" s="39" t="s">
        <v>145</v>
      </c>
      <c r="H66" s="44">
        <f>ROUND(H65*12/365,0)</f>
        <v>29</v>
      </c>
      <c r="I66" s="14" t="s">
        <v>7</v>
      </c>
    </row>
    <row r="67" spans="1:9" s="17" customFormat="1" ht="25.5" customHeight="1">
      <c r="A67" s="14" t="s">
        <v>168</v>
      </c>
      <c r="B67" s="14">
        <v>1203</v>
      </c>
      <c r="C67" s="14" t="s">
        <v>210</v>
      </c>
      <c r="D67" s="15" t="s">
        <v>183</v>
      </c>
      <c r="E67" s="45"/>
      <c r="F67" s="46" t="s">
        <v>215</v>
      </c>
      <c r="G67" s="29" t="s">
        <v>312</v>
      </c>
      <c r="H67" s="44">
        <v>1780</v>
      </c>
      <c r="I67" s="14" t="s">
        <v>6</v>
      </c>
    </row>
    <row r="68" spans="1:9" s="17" customFormat="1" ht="25.5" customHeight="1">
      <c r="A68" s="14" t="s">
        <v>168</v>
      </c>
      <c r="B68" s="14">
        <v>1204</v>
      </c>
      <c r="C68" s="14" t="s">
        <v>211</v>
      </c>
      <c r="D68" s="19"/>
      <c r="E68" s="48"/>
      <c r="F68" s="39"/>
      <c r="G68" s="39" t="s">
        <v>327</v>
      </c>
      <c r="H68" s="44">
        <f>ROUND(H67*12/365,0)</f>
        <v>59</v>
      </c>
      <c r="I68" s="14" t="s">
        <v>7</v>
      </c>
    </row>
    <row r="69" spans="1:9" s="17" customFormat="1" ht="25.5" customHeight="1">
      <c r="A69" s="14" t="s">
        <v>168</v>
      </c>
      <c r="B69" s="14">
        <v>1205</v>
      </c>
      <c r="C69" s="14" t="s">
        <v>212</v>
      </c>
      <c r="D69" s="18" t="s">
        <v>184</v>
      </c>
      <c r="E69" s="47"/>
      <c r="F69" s="46" t="s">
        <v>216</v>
      </c>
      <c r="G69" s="29" t="s">
        <v>320</v>
      </c>
      <c r="H69" s="44">
        <v>2670</v>
      </c>
      <c r="I69" s="14" t="s">
        <v>6</v>
      </c>
    </row>
    <row r="70" spans="1:9" s="17" customFormat="1" ht="25.5" customHeight="1">
      <c r="A70" s="13" t="s">
        <v>168</v>
      </c>
      <c r="B70" s="13">
        <v>1206</v>
      </c>
      <c r="C70" s="13" t="s">
        <v>213</v>
      </c>
      <c r="D70" s="19"/>
      <c r="E70" s="48"/>
      <c r="F70" s="39"/>
      <c r="G70" s="39" t="s">
        <v>326</v>
      </c>
      <c r="H70" s="49">
        <f>ROUND(H69*12/365,0)</f>
        <v>88</v>
      </c>
      <c r="I70" s="13" t="s">
        <v>7</v>
      </c>
    </row>
    <row r="71" ht="25.5" customHeight="1"/>
    <row r="72" ht="25.5" customHeight="1"/>
    <row r="73" ht="25.5" customHeight="1"/>
    <row r="74" ht="25.5" customHeight="1"/>
    <row r="75" ht="25.5" customHeight="1"/>
    <row r="76" ht="25.5" customHeight="1"/>
    <row r="77" ht="25.5" customHeight="1"/>
    <row r="78" ht="25.5" customHeight="1"/>
    <row r="79" ht="25.5" customHeight="1"/>
    <row r="80" ht="25.5" customHeight="1"/>
    <row r="81" ht="25.5" customHeight="1"/>
    <row r="82" ht="25.5" customHeight="1"/>
    <row r="83" ht="25.5" customHeight="1"/>
    <row r="84" ht="25.5" customHeight="1"/>
    <row r="85" ht="25.5" customHeight="1"/>
    <row r="86" ht="25.5" customHeight="1"/>
    <row r="87" ht="25.5" customHeight="1"/>
    <row r="88" ht="25.5" customHeight="1"/>
    <row r="89" ht="25.5" customHeight="1"/>
    <row r="90" ht="25.5" customHeight="1"/>
    <row r="91" ht="25.5" customHeight="1"/>
    <row r="92" ht="25.5" customHeight="1"/>
    <row r="93" ht="25.5" customHeight="1"/>
    <row r="94" ht="25.5" customHeight="1"/>
    <row r="95" ht="25.5" customHeight="1"/>
    <row r="96" ht="25.5" customHeight="1"/>
    <row r="97" ht="25.5" customHeight="1"/>
    <row r="98" ht="25.5" customHeight="1"/>
    <row r="99" ht="25.5" customHeight="1"/>
    <row r="100" ht="25.5" customHeight="1"/>
    <row r="101" ht="25.5" customHeight="1"/>
    <row r="102" ht="25.5" customHeight="1"/>
    <row r="103" ht="25.5" customHeight="1"/>
    <row r="104" ht="25.5" customHeight="1"/>
    <row r="105" ht="25.5" customHeight="1"/>
    <row r="106" ht="25.5" customHeight="1"/>
    <row r="107" ht="25.5" customHeight="1"/>
    <row r="108" ht="25.5" customHeight="1"/>
    <row r="109" ht="25.5" customHeight="1"/>
    <row r="110" ht="25.5" customHeight="1"/>
    <row r="111" ht="25.5" customHeight="1">
      <c r="A111" s="1" t="s">
        <v>201</v>
      </c>
    </row>
    <row r="112" ht="25.5" customHeight="1"/>
    <row r="113" spans="1:9" ht="25.5" customHeight="1">
      <c r="A113" s="3" t="s">
        <v>24</v>
      </c>
      <c r="B113" s="4"/>
      <c r="C113" s="5" t="s">
        <v>51</v>
      </c>
      <c r="D113" s="8" t="s">
        <v>52</v>
      </c>
      <c r="E113" s="24"/>
      <c r="F113" s="24"/>
      <c r="G113" s="25"/>
      <c r="H113" s="26" t="s">
        <v>103</v>
      </c>
      <c r="I113" s="5" t="s">
        <v>53</v>
      </c>
    </row>
    <row r="114" spans="1:9" ht="25.5" customHeight="1">
      <c r="A114" s="2" t="s">
        <v>25</v>
      </c>
      <c r="B114" s="2" t="s">
        <v>26</v>
      </c>
      <c r="C114" s="6"/>
      <c r="D114" s="10"/>
      <c r="E114" s="27"/>
      <c r="F114" s="27"/>
      <c r="G114" s="28"/>
      <c r="H114" s="29" t="s">
        <v>99</v>
      </c>
      <c r="I114" s="6"/>
    </row>
    <row r="115" spans="1:9" ht="25.5" customHeight="1">
      <c r="A115" s="2" t="s">
        <v>154</v>
      </c>
      <c r="B115" s="2">
        <v>1111</v>
      </c>
      <c r="C115" s="2" t="s">
        <v>54</v>
      </c>
      <c r="D115" s="8" t="s">
        <v>106</v>
      </c>
      <c r="E115" s="24"/>
      <c r="F115" s="50" t="s">
        <v>10</v>
      </c>
      <c r="G115" s="30" t="s">
        <v>313</v>
      </c>
      <c r="H115" s="31">
        <v>1655</v>
      </c>
      <c r="I115" s="2" t="s">
        <v>41</v>
      </c>
    </row>
    <row r="116" spans="1:9" ht="25.5" customHeight="1">
      <c r="A116" s="2" t="s">
        <v>154</v>
      </c>
      <c r="B116" s="2">
        <v>1112</v>
      </c>
      <c r="C116" s="2" t="s">
        <v>55</v>
      </c>
      <c r="D116" s="11" t="s">
        <v>169</v>
      </c>
      <c r="E116" s="51"/>
      <c r="F116" s="52"/>
      <c r="G116" s="30" t="s">
        <v>11</v>
      </c>
      <c r="H116" s="30">
        <v>54</v>
      </c>
      <c r="I116" s="2" t="s">
        <v>42</v>
      </c>
    </row>
    <row r="117" spans="1:9" ht="25.5" customHeight="1">
      <c r="A117" s="2" t="s">
        <v>155</v>
      </c>
      <c r="B117" s="2">
        <v>1121</v>
      </c>
      <c r="C117" s="2" t="s">
        <v>56</v>
      </c>
      <c r="D117" s="11"/>
      <c r="E117" s="51"/>
      <c r="F117" s="26" t="s">
        <v>5</v>
      </c>
      <c r="G117" s="30" t="s">
        <v>314</v>
      </c>
      <c r="H117" s="31">
        <v>3393</v>
      </c>
      <c r="I117" s="2" t="s">
        <v>41</v>
      </c>
    </row>
    <row r="118" spans="1:9" ht="25.5" customHeight="1">
      <c r="A118" s="2" t="s">
        <v>154</v>
      </c>
      <c r="B118" s="2">
        <v>1122</v>
      </c>
      <c r="C118" s="2" t="s">
        <v>57</v>
      </c>
      <c r="D118" s="10"/>
      <c r="E118" s="27"/>
      <c r="F118" s="29"/>
      <c r="G118" s="30" t="s">
        <v>315</v>
      </c>
      <c r="H118" s="30">
        <v>112</v>
      </c>
      <c r="I118" s="2" t="s">
        <v>42</v>
      </c>
    </row>
    <row r="119" spans="1:9" ht="25.5" customHeight="1">
      <c r="A119" s="2" t="s">
        <v>154</v>
      </c>
      <c r="B119" s="2">
        <v>6109</v>
      </c>
      <c r="C119" s="2" t="s">
        <v>58</v>
      </c>
      <c r="D119" s="2" t="s">
        <v>238</v>
      </c>
      <c r="E119" s="30"/>
      <c r="F119" s="30"/>
      <c r="G119" s="30" t="s">
        <v>107</v>
      </c>
      <c r="H119" s="30">
        <v>240</v>
      </c>
      <c r="I119" s="5" t="s">
        <v>6</v>
      </c>
    </row>
    <row r="120" spans="1:9" ht="25.5" customHeight="1">
      <c r="A120" s="2" t="s">
        <v>154</v>
      </c>
      <c r="B120" s="2">
        <v>6105</v>
      </c>
      <c r="C120" s="2" t="s">
        <v>59</v>
      </c>
      <c r="D120" s="5" t="s">
        <v>239</v>
      </c>
      <c r="E120" s="26"/>
      <c r="F120" s="30" t="s">
        <v>74</v>
      </c>
      <c r="G120" s="30" t="s">
        <v>108</v>
      </c>
      <c r="H120" s="30">
        <v>-376</v>
      </c>
      <c r="I120" s="7"/>
    </row>
    <row r="121" spans="1:9" ht="25.5" customHeight="1">
      <c r="A121" s="5" t="s">
        <v>154</v>
      </c>
      <c r="B121" s="5">
        <v>6106</v>
      </c>
      <c r="C121" s="5" t="s">
        <v>60</v>
      </c>
      <c r="D121" s="7" t="s">
        <v>240</v>
      </c>
      <c r="E121" s="32"/>
      <c r="F121" s="26" t="s">
        <v>109</v>
      </c>
      <c r="G121" s="26" t="s">
        <v>110</v>
      </c>
      <c r="H121" s="26">
        <v>-752</v>
      </c>
      <c r="I121" s="7"/>
    </row>
    <row r="122" spans="1:9" ht="25.5" customHeight="1">
      <c r="A122" s="6"/>
      <c r="B122" s="6"/>
      <c r="C122" s="6"/>
      <c r="D122" s="6" t="s">
        <v>241</v>
      </c>
      <c r="E122" s="29"/>
      <c r="F122" s="29"/>
      <c r="G122" s="29"/>
      <c r="H122" s="29"/>
      <c r="I122" s="7"/>
    </row>
    <row r="123" spans="1:9" ht="25.5" customHeight="1">
      <c r="A123" s="2" t="s">
        <v>154</v>
      </c>
      <c r="B123" s="2">
        <v>5010</v>
      </c>
      <c r="C123" s="2" t="s">
        <v>61</v>
      </c>
      <c r="D123" s="2" t="s">
        <v>242</v>
      </c>
      <c r="E123" s="30"/>
      <c r="F123" s="30"/>
      <c r="G123" s="30" t="s">
        <v>46</v>
      </c>
      <c r="H123" s="30">
        <v>100</v>
      </c>
      <c r="I123" s="7"/>
    </row>
    <row r="124" spans="1:9" s="17" customFormat="1" ht="25.5" customHeight="1">
      <c r="A124" s="13" t="s">
        <v>229</v>
      </c>
      <c r="B124" s="13">
        <v>4002</v>
      </c>
      <c r="C124" s="14" t="s">
        <v>236</v>
      </c>
      <c r="D124" s="15" t="s">
        <v>243</v>
      </c>
      <c r="E124" s="53"/>
      <c r="F124" s="42"/>
      <c r="G124" s="42" t="s">
        <v>230</v>
      </c>
      <c r="H124" s="42">
        <v>200</v>
      </c>
      <c r="I124" s="22"/>
    </row>
    <row r="125" spans="1:9" s="17" customFormat="1" ht="25.5" customHeight="1">
      <c r="A125" s="13" t="s">
        <v>229</v>
      </c>
      <c r="B125" s="13">
        <v>4003</v>
      </c>
      <c r="C125" s="14" t="s">
        <v>237</v>
      </c>
      <c r="D125" s="19"/>
      <c r="E125" s="54"/>
      <c r="F125" s="42" t="s">
        <v>231</v>
      </c>
      <c r="G125" s="42" t="s">
        <v>46</v>
      </c>
      <c r="H125" s="42">
        <v>100</v>
      </c>
      <c r="I125" s="22"/>
    </row>
    <row r="126" spans="1:9" s="17" customFormat="1" ht="25.5" customHeight="1">
      <c r="A126" s="13" t="s">
        <v>229</v>
      </c>
      <c r="B126" s="13">
        <v>6201</v>
      </c>
      <c r="C126" s="13" t="s">
        <v>234</v>
      </c>
      <c r="D126" s="21" t="s">
        <v>250</v>
      </c>
      <c r="E126" s="55"/>
      <c r="F126" s="56"/>
      <c r="G126" s="42" t="s">
        <v>235</v>
      </c>
      <c r="H126" s="42">
        <v>5</v>
      </c>
      <c r="I126" s="13" t="s">
        <v>233</v>
      </c>
    </row>
    <row r="127" spans="1:9" ht="25.5" customHeight="1">
      <c r="A127" s="2" t="s">
        <v>155</v>
      </c>
      <c r="B127" s="2">
        <v>5002</v>
      </c>
      <c r="C127" s="2" t="s">
        <v>62</v>
      </c>
      <c r="D127" s="2" t="s">
        <v>251</v>
      </c>
      <c r="E127" s="30"/>
      <c r="F127" s="30"/>
      <c r="G127" s="30" t="s">
        <v>111</v>
      </c>
      <c r="H127" s="30">
        <v>225</v>
      </c>
      <c r="I127" s="22" t="s">
        <v>232</v>
      </c>
    </row>
    <row r="128" spans="1:9" ht="25.5" customHeight="1">
      <c r="A128" s="5" t="s">
        <v>155</v>
      </c>
      <c r="B128" s="5">
        <v>5003</v>
      </c>
      <c r="C128" s="5" t="s">
        <v>63</v>
      </c>
      <c r="D128" s="5" t="s">
        <v>252</v>
      </c>
      <c r="E128" s="26"/>
      <c r="F128" s="26"/>
      <c r="G128" s="26" t="s">
        <v>112</v>
      </c>
      <c r="H128" s="26">
        <v>150</v>
      </c>
      <c r="I128" s="7"/>
    </row>
    <row r="129" spans="1:9" ht="25.5" customHeight="1">
      <c r="A129" s="2" t="s">
        <v>154</v>
      </c>
      <c r="B129" s="2">
        <v>5004</v>
      </c>
      <c r="C129" s="2" t="s">
        <v>64</v>
      </c>
      <c r="D129" s="2" t="s">
        <v>244</v>
      </c>
      <c r="E129" s="57"/>
      <c r="F129" s="37"/>
      <c r="G129" s="30" t="s">
        <v>112</v>
      </c>
      <c r="H129" s="30">
        <v>150</v>
      </c>
      <c r="I129" s="7"/>
    </row>
    <row r="130" spans="1:9" ht="25.5" customHeight="1">
      <c r="A130" s="2" t="s">
        <v>154</v>
      </c>
      <c r="B130" s="2">
        <v>5006</v>
      </c>
      <c r="C130" s="2" t="s">
        <v>65</v>
      </c>
      <c r="D130" s="5" t="s">
        <v>245</v>
      </c>
      <c r="E130" s="26" t="s">
        <v>122</v>
      </c>
      <c r="F130" s="30" t="s">
        <v>21</v>
      </c>
      <c r="G130" s="30" t="s">
        <v>66</v>
      </c>
      <c r="H130" s="30">
        <v>480</v>
      </c>
      <c r="I130" s="7"/>
    </row>
    <row r="131" spans="1:9" ht="25.5" customHeight="1">
      <c r="A131" s="2" t="s">
        <v>154</v>
      </c>
      <c r="B131" s="2">
        <v>5007</v>
      </c>
      <c r="C131" s="2" t="s">
        <v>67</v>
      </c>
      <c r="D131" s="7" t="s">
        <v>121</v>
      </c>
      <c r="E131" s="32" t="s">
        <v>123</v>
      </c>
      <c r="F131" s="30" t="s">
        <v>12</v>
      </c>
      <c r="G131" s="30" t="s">
        <v>66</v>
      </c>
      <c r="H131" s="30">
        <v>480</v>
      </c>
      <c r="I131" s="7"/>
    </row>
    <row r="132" spans="1:9" ht="25.5" customHeight="1">
      <c r="A132" s="2" t="s">
        <v>154</v>
      </c>
      <c r="B132" s="2">
        <v>5008</v>
      </c>
      <c r="C132" s="2" t="s">
        <v>68</v>
      </c>
      <c r="D132" s="7" t="s">
        <v>148</v>
      </c>
      <c r="E132" s="29"/>
      <c r="F132" s="30" t="s">
        <v>13</v>
      </c>
      <c r="G132" s="30" t="s">
        <v>66</v>
      </c>
      <c r="H132" s="30">
        <v>480</v>
      </c>
      <c r="I132" s="7"/>
    </row>
    <row r="133" spans="1:9" ht="25.5" customHeight="1">
      <c r="A133" s="5" t="s">
        <v>154</v>
      </c>
      <c r="B133" s="5">
        <v>5009</v>
      </c>
      <c r="C133" s="5" t="s">
        <v>69</v>
      </c>
      <c r="D133" s="7" t="s">
        <v>149</v>
      </c>
      <c r="E133" s="26" t="s">
        <v>124</v>
      </c>
      <c r="F133" s="26" t="s">
        <v>14</v>
      </c>
      <c r="G133" s="26" t="s">
        <v>70</v>
      </c>
      <c r="H133" s="26">
        <v>700</v>
      </c>
      <c r="I133" s="7"/>
    </row>
    <row r="134" spans="1:9" ht="25.5" customHeight="1">
      <c r="A134" s="6"/>
      <c r="B134" s="6"/>
      <c r="C134" s="6"/>
      <c r="D134" s="6"/>
      <c r="E134" s="29" t="s">
        <v>125</v>
      </c>
      <c r="F134" s="29"/>
      <c r="G134" s="29"/>
      <c r="H134" s="29"/>
      <c r="I134" s="7"/>
    </row>
    <row r="135" spans="1:9" ht="25.5" customHeight="1">
      <c r="A135" s="2" t="s">
        <v>154</v>
      </c>
      <c r="B135" s="2">
        <v>5005</v>
      </c>
      <c r="C135" s="2" t="s">
        <v>71</v>
      </c>
      <c r="D135" s="3" t="s">
        <v>246</v>
      </c>
      <c r="E135" s="40"/>
      <c r="F135" s="37"/>
      <c r="G135" s="30" t="s">
        <v>72</v>
      </c>
      <c r="H135" s="30">
        <v>120</v>
      </c>
      <c r="I135" s="7"/>
    </row>
    <row r="136" spans="1:9" ht="25.5" customHeight="1">
      <c r="A136" s="5" t="s">
        <v>154</v>
      </c>
      <c r="B136" s="5">
        <v>6107</v>
      </c>
      <c r="C136" s="5" t="s">
        <v>73</v>
      </c>
      <c r="D136" s="5" t="s">
        <v>247</v>
      </c>
      <c r="E136" s="26" t="s">
        <v>22</v>
      </c>
      <c r="F136" s="26" t="s">
        <v>74</v>
      </c>
      <c r="G136" s="26" t="s">
        <v>75</v>
      </c>
      <c r="H136" s="26">
        <v>72</v>
      </c>
      <c r="I136" s="7"/>
    </row>
    <row r="137" spans="1:9" ht="25.5" customHeight="1">
      <c r="A137" s="2" t="s">
        <v>154</v>
      </c>
      <c r="B137" s="2">
        <v>6108</v>
      </c>
      <c r="C137" s="2" t="s">
        <v>76</v>
      </c>
      <c r="D137" s="7" t="s">
        <v>129</v>
      </c>
      <c r="E137" s="29" t="s">
        <v>126</v>
      </c>
      <c r="F137" s="30" t="s">
        <v>109</v>
      </c>
      <c r="G137" s="30" t="s">
        <v>113</v>
      </c>
      <c r="H137" s="30">
        <v>144</v>
      </c>
      <c r="I137" s="7"/>
    </row>
    <row r="138" spans="1:9" ht="25.5" customHeight="1">
      <c r="A138" s="2" t="s">
        <v>154</v>
      </c>
      <c r="B138" s="2">
        <v>6101</v>
      </c>
      <c r="C138" s="2" t="s">
        <v>77</v>
      </c>
      <c r="D138" s="7" t="s">
        <v>130</v>
      </c>
      <c r="E138" s="26" t="s">
        <v>20</v>
      </c>
      <c r="F138" s="30" t="s">
        <v>74</v>
      </c>
      <c r="G138" s="30" t="s">
        <v>114</v>
      </c>
      <c r="H138" s="30">
        <v>48</v>
      </c>
      <c r="I138" s="7"/>
    </row>
    <row r="139" spans="1:9" ht="25.5" customHeight="1">
      <c r="A139" s="2" t="s">
        <v>154</v>
      </c>
      <c r="B139" s="2">
        <v>6102</v>
      </c>
      <c r="C139" s="2" t="s">
        <v>78</v>
      </c>
      <c r="D139" s="7"/>
      <c r="E139" s="29" t="s">
        <v>127</v>
      </c>
      <c r="F139" s="30" t="s">
        <v>109</v>
      </c>
      <c r="G139" s="30" t="s">
        <v>115</v>
      </c>
      <c r="H139" s="30">
        <v>96</v>
      </c>
      <c r="I139" s="7"/>
    </row>
    <row r="140" spans="1:9" ht="25.5" customHeight="1">
      <c r="A140" s="2" t="s">
        <v>154</v>
      </c>
      <c r="B140" s="2">
        <v>6103</v>
      </c>
      <c r="C140" s="2" t="s">
        <v>79</v>
      </c>
      <c r="D140" s="7"/>
      <c r="E140" s="26" t="s">
        <v>18</v>
      </c>
      <c r="F140" s="30" t="s">
        <v>74</v>
      </c>
      <c r="G140" s="30" t="s">
        <v>116</v>
      </c>
      <c r="H140" s="30">
        <v>24</v>
      </c>
      <c r="I140" s="7"/>
    </row>
    <row r="141" spans="1:9" ht="25.5" customHeight="1">
      <c r="A141" s="2" t="s">
        <v>154</v>
      </c>
      <c r="B141" s="2">
        <v>6104</v>
      </c>
      <c r="C141" s="2" t="s">
        <v>80</v>
      </c>
      <c r="D141" s="6"/>
      <c r="E141" s="29" t="s">
        <v>128</v>
      </c>
      <c r="F141" s="30" t="s">
        <v>109</v>
      </c>
      <c r="G141" s="30" t="s">
        <v>114</v>
      </c>
      <c r="H141" s="30">
        <v>48</v>
      </c>
      <c r="I141" s="7"/>
    </row>
    <row r="142" spans="1:9" ht="25.5" customHeight="1">
      <c r="A142" s="2" t="s">
        <v>154</v>
      </c>
      <c r="B142" s="1">
        <v>6100</v>
      </c>
      <c r="C142" s="2" t="s">
        <v>81</v>
      </c>
      <c r="D142" s="8" t="s">
        <v>277</v>
      </c>
      <c r="E142" s="25"/>
      <c r="F142" s="30" t="s">
        <v>119</v>
      </c>
      <c r="G142" s="30" t="s">
        <v>289</v>
      </c>
      <c r="H142" s="30"/>
      <c r="I142" s="7"/>
    </row>
    <row r="143" spans="1:9" ht="25.5" customHeight="1">
      <c r="A143" s="2" t="s">
        <v>155</v>
      </c>
      <c r="B143" s="2">
        <v>6110</v>
      </c>
      <c r="C143" s="2" t="s">
        <v>82</v>
      </c>
      <c r="D143" s="11"/>
      <c r="E143" s="43"/>
      <c r="F143" s="30" t="s">
        <v>120</v>
      </c>
      <c r="G143" s="30" t="s">
        <v>290</v>
      </c>
      <c r="H143" s="30"/>
      <c r="I143" s="7"/>
    </row>
    <row r="144" spans="1:9" ht="25.5" customHeight="1">
      <c r="A144" s="2" t="s">
        <v>202</v>
      </c>
      <c r="B144" s="2">
        <v>6111</v>
      </c>
      <c r="C144" s="2" t="s">
        <v>83</v>
      </c>
      <c r="D144" s="11"/>
      <c r="E144" s="43"/>
      <c r="F144" s="30" t="s">
        <v>117</v>
      </c>
      <c r="G144" s="30" t="s">
        <v>291</v>
      </c>
      <c r="H144" s="30"/>
      <c r="I144" s="7"/>
    </row>
    <row r="145" spans="1:9" ht="25.5" customHeight="1">
      <c r="A145" s="2" t="s">
        <v>154</v>
      </c>
      <c r="B145" s="2">
        <v>6113</v>
      </c>
      <c r="C145" s="2" t="s">
        <v>84</v>
      </c>
      <c r="D145" s="11"/>
      <c r="E145" s="43"/>
      <c r="F145" s="30" t="s">
        <v>118</v>
      </c>
      <c r="G145" s="30" t="s">
        <v>204</v>
      </c>
      <c r="H145" s="30"/>
      <c r="I145" s="7"/>
    </row>
    <row r="146" spans="1:9" ht="25.5" customHeight="1">
      <c r="A146" s="2" t="s">
        <v>154</v>
      </c>
      <c r="B146" s="2">
        <v>6115</v>
      </c>
      <c r="C146" s="2" t="s">
        <v>203</v>
      </c>
      <c r="D146" s="10"/>
      <c r="E146" s="28"/>
      <c r="F146" s="30" t="s">
        <v>206</v>
      </c>
      <c r="G146" s="30" t="s">
        <v>205</v>
      </c>
      <c r="H146" s="30"/>
      <c r="I146" s="6"/>
    </row>
    <row r="147" spans="1:9" ht="25.5" customHeight="1">
      <c r="A147" s="13" t="s">
        <v>155</v>
      </c>
      <c r="B147" s="13">
        <v>6118</v>
      </c>
      <c r="C147" s="13" t="s">
        <v>274</v>
      </c>
      <c r="D147" s="15" t="s">
        <v>276</v>
      </c>
      <c r="E147" s="45"/>
      <c r="F147" s="42" t="s">
        <v>278</v>
      </c>
      <c r="G147" s="42" t="s">
        <v>292</v>
      </c>
      <c r="H147" s="42"/>
      <c r="I147" s="14"/>
    </row>
    <row r="148" spans="1:9" ht="25.5" customHeight="1">
      <c r="A148" s="13" t="s">
        <v>155</v>
      </c>
      <c r="B148" s="13">
        <v>6119</v>
      </c>
      <c r="C148" s="13" t="s">
        <v>275</v>
      </c>
      <c r="D148" s="19"/>
      <c r="E148" s="48"/>
      <c r="F148" s="42" t="s">
        <v>279</v>
      </c>
      <c r="G148" s="42" t="s">
        <v>293</v>
      </c>
      <c r="H148" s="42"/>
      <c r="I148" s="16"/>
    </row>
    <row r="149" spans="1:9" ht="25.5" customHeight="1">
      <c r="A149" s="12"/>
      <c r="B149" s="12"/>
      <c r="C149" s="12"/>
      <c r="D149" s="12"/>
      <c r="E149" s="51"/>
      <c r="F149" s="51"/>
      <c r="G149" s="51"/>
      <c r="H149" s="51"/>
      <c r="I149" s="12"/>
    </row>
    <row r="150" ht="25.5" customHeight="1">
      <c r="A150" s="1" t="s">
        <v>8</v>
      </c>
    </row>
    <row r="151" spans="1:9" ht="25.5" customHeight="1">
      <c r="A151" s="3" t="s">
        <v>24</v>
      </c>
      <c r="B151" s="4"/>
      <c r="C151" s="5"/>
      <c r="D151" s="8"/>
      <c r="E151" s="24"/>
      <c r="F151" s="24"/>
      <c r="G151" s="25"/>
      <c r="H151" s="26" t="s">
        <v>103</v>
      </c>
      <c r="I151" s="5"/>
    </row>
    <row r="152" spans="1:9" ht="25.5" customHeight="1">
      <c r="A152" s="2" t="s">
        <v>25</v>
      </c>
      <c r="B152" s="2" t="s">
        <v>26</v>
      </c>
      <c r="C152" s="6" t="s">
        <v>51</v>
      </c>
      <c r="D152" s="10" t="s">
        <v>52</v>
      </c>
      <c r="E152" s="27"/>
      <c r="F152" s="27"/>
      <c r="G152" s="28"/>
      <c r="H152" s="29" t="s">
        <v>99</v>
      </c>
      <c r="I152" s="6" t="s">
        <v>53</v>
      </c>
    </row>
    <row r="153" spans="1:9" ht="25.5" customHeight="1">
      <c r="A153" s="2" t="s">
        <v>154</v>
      </c>
      <c r="B153" s="2">
        <v>8001</v>
      </c>
      <c r="C153" s="2" t="s">
        <v>85</v>
      </c>
      <c r="D153" s="5" t="s">
        <v>132</v>
      </c>
      <c r="E153" s="26" t="s">
        <v>10</v>
      </c>
      <c r="F153" s="30" t="s">
        <v>316</v>
      </c>
      <c r="G153" s="26" t="s">
        <v>8</v>
      </c>
      <c r="H153" s="31">
        <v>1159</v>
      </c>
      <c r="I153" s="2" t="s">
        <v>41</v>
      </c>
    </row>
    <row r="154" spans="1:9" ht="25.5" customHeight="1">
      <c r="A154" s="2" t="s">
        <v>155</v>
      </c>
      <c r="B154" s="2">
        <v>8002</v>
      </c>
      <c r="C154" s="2" t="s">
        <v>86</v>
      </c>
      <c r="D154" s="7" t="s">
        <v>133</v>
      </c>
      <c r="E154" s="29"/>
      <c r="F154" s="30" t="s">
        <v>87</v>
      </c>
      <c r="G154" s="32" t="s">
        <v>15</v>
      </c>
      <c r="H154" s="30">
        <v>38</v>
      </c>
      <c r="I154" s="2" t="s">
        <v>42</v>
      </c>
    </row>
    <row r="155" spans="1:9" ht="25.5" customHeight="1">
      <c r="A155" s="2" t="s">
        <v>154</v>
      </c>
      <c r="B155" s="2">
        <v>8011</v>
      </c>
      <c r="C155" s="2" t="s">
        <v>88</v>
      </c>
      <c r="D155" s="7" t="s">
        <v>150</v>
      </c>
      <c r="E155" s="26" t="s">
        <v>5</v>
      </c>
      <c r="F155" s="30" t="s">
        <v>317</v>
      </c>
      <c r="G155" s="32"/>
      <c r="H155" s="31">
        <v>2375</v>
      </c>
      <c r="I155" s="2" t="s">
        <v>41</v>
      </c>
    </row>
    <row r="156" spans="1:9" ht="25.5" customHeight="1">
      <c r="A156" s="2" t="s">
        <v>154</v>
      </c>
      <c r="B156" s="2">
        <v>8012</v>
      </c>
      <c r="C156" s="2" t="s">
        <v>89</v>
      </c>
      <c r="D156" s="6"/>
      <c r="E156" s="29"/>
      <c r="F156" s="30" t="s">
        <v>318</v>
      </c>
      <c r="G156" s="29"/>
      <c r="H156" s="30">
        <v>78</v>
      </c>
      <c r="I156" s="2" t="s">
        <v>42</v>
      </c>
    </row>
    <row r="157" ht="25.5" customHeight="1"/>
    <row r="158" ht="25.5" customHeight="1">
      <c r="A158" s="1" t="s">
        <v>9</v>
      </c>
    </row>
    <row r="159" spans="1:9" ht="25.5" customHeight="1">
      <c r="A159" s="3" t="s">
        <v>24</v>
      </c>
      <c r="B159" s="4"/>
      <c r="C159" s="5"/>
      <c r="D159" s="8"/>
      <c r="E159" s="24"/>
      <c r="F159" s="24"/>
      <c r="G159" s="25"/>
      <c r="H159" s="26" t="s">
        <v>103</v>
      </c>
      <c r="I159" s="5"/>
    </row>
    <row r="160" spans="1:9" ht="25.5" customHeight="1">
      <c r="A160" s="2" t="s">
        <v>25</v>
      </c>
      <c r="B160" s="2" t="s">
        <v>26</v>
      </c>
      <c r="C160" s="6" t="s">
        <v>51</v>
      </c>
      <c r="D160" s="10" t="s">
        <v>52</v>
      </c>
      <c r="E160" s="27"/>
      <c r="F160" s="27"/>
      <c r="G160" s="28"/>
      <c r="H160" s="29" t="s">
        <v>99</v>
      </c>
      <c r="I160" s="6" t="s">
        <v>19</v>
      </c>
    </row>
    <row r="161" spans="1:9" ht="25.5" customHeight="1">
      <c r="A161" s="2" t="s">
        <v>154</v>
      </c>
      <c r="B161" s="2">
        <v>9001</v>
      </c>
      <c r="C161" s="2" t="s">
        <v>90</v>
      </c>
      <c r="D161" s="5" t="s">
        <v>132</v>
      </c>
      <c r="E161" s="26" t="s">
        <v>10</v>
      </c>
      <c r="F161" s="30" t="s">
        <v>316</v>
      </c>
      <c r="G161" s="26" t="s">
        <v>16</v>
      </c>
      <c r="H161" s="31">
        <v>1159</v>
      </c>
      <c r="I161" s="2" t="s">
        <v>41</v>
      </c>
    </row>
    <row r="162" spans="1:9" ht="25.5" customHeight="1">
      <c r="A162" s="2" t="s">
        <v>154</v>
      </c>
      <c r="B162" s="2">
        <v>9002</v>
      </c>
      <c r="C162" s="2" t="s">
        <v>91</v>
      </c>
      <c r="D162" s="7" t="s">
        <v>133</v>
      </c>
      <c r="E162" s="29"/>
      <c r="F162" s="30" t="s">
        <v>87</v>
      </c>
      <c r="G162" s="32" t="s">
        <v>17</v>
      </c>
      <c r="H162" s="30">
        <v>38</v>
      </c>
      <c r="I162" s="2" t="s">
        <v>42</v>
      </c>
    </row>
    <row r="163" spans="1:9" ht="25.5" customHeight="1">
      <c r="A163" s="2" t="s">
        <v>154</v>
      </c>
      <c r="B163" s="2">
        <v>9011</v>
      </c>
      <c r="C163" s="2" t="s">
        <v>92</v>
      </c>
      <c r="D163" s="7" t="s">
        <v>150</v>
      </c>
      <c r="E163" s="26" t="s">
        <v>5</v>
      </c>
      <c r="F163" s="30" t="s">
        <v>319</v>
      </c>
      <c r="G163" s="32" t="s">
        <v>15</v>
      </c>
      <c r="H163" s="31">
        <v>2375</v>
      </c>
      <c r="I163" s="2" t="s">
        <v>41</v>
      </c>
    </row>
    <row r="164" spans="1:9" ht="25.5" customHeight="1">
      <c r="A164" s="2" t="s">
        <v>154</v>
      </c>
      <c r="B164" s="2">
        <v>9012</v>
      </c>
      <c r="C164" s="2" t="s">
        <v>93</v>
      </c>
      <c r="D164" s="6"/>
      <c r="E164" s="29"/>
      <c r="F164" s="30" t="s">
        <v>318</v>
      </c>
      <c r="G164" s="29"/>
      <c r="H164" s="30">
        <v>78</v>
      </c>
      <c r="I164" s="2" t="s">
        <v>42</v>
      </c>
    </row>
    <row r="165" ht="25.5" customHeight="1"/>
    <row r="166" ht="25.5" customHeight="1"/>
    <row r="167" ht="25.5" customHeight="1"/>
    <row r="168" ht="25.5" customHeight="1"/>
    <row r="169" ht="25.5" customHeight="1"/>
    <row r="170" ht="25.5" customHeight="1"/>
    <row r="171" ht="25.5" customHeight="1"/>
    <row r="172" ht="25.5" customHeight="1"/>
    <row r="173" ht="25.5" customHeight="1"/>
    <row r="174" ht="25.5" customHeight="1"/>
    <row r="175" ht="25.5" customHeight="1"/>
    <row r="176" ht="25.5" customHeight="1">
      <c r="A176" s="1" t="s">
        <v>207</v>
      </c>
    </row>
    <row r="177" ht="25.5" customHeight="1"/>
    <row r="178" spans="1:9" ht="25.5" customHeight="1">
      <c r="A178" s="3" t="s">
        <v>24</v>
      </c>
      <c r="B178" s="4"/>
      <c r="C178" s="5" t="s">
        <v>51</v>
      </c>
      <c r="D178" s="8" t="s">
        <v>52</v>
      </c>
      <c r="E178" s="24"/>
      <c r="F178" s="24"/>
      <c r="G178" s="24"/>
      <c r="H178" s="26" t="s">
        <v>135</v>
      </c>
      <c r="I178" s="5"/>
    </row>
    <row r="179" spans="1:9" ht="25.5" customHeight="1">
      <c r="A179" s="5" t="s">
        <v>25</v>
      </c>
      <c r="B179" s="5" t="s">
        <v>26</v>
      </c>
      <c r="C179" s="7"/>
      <c r="D179" s="11"/>
      <c r="E179" s="51"/>
      <c r="F179" s="51"/>
      <c r="H179" s="29" t="s">
        <v>134</v>
      </c>
      <c r="I179" s="7" t="s">
        <v>131</v>
      </c>
    </row>
    <row r="180" spans="1:9" ht="25.5" customHeight="1">
      <c r="A180" s="2" t="s">
        <v>166</v>
      </c>
      <c r="B180" s="2">
        <v>1001</v>
      </c>
      <c r="C180" s="2" t="s">
        <v>185</v>
      </c>
      <c r="D180" s="8" t="s">
        <v>193</v>
      </c>
      <c r="E180" s="25"/>
      <c r="F180" s="26" t="s">
        <v>162</v>
      </c>
      <c r="G180" s="42" t="s">
        <v>321</v>
      </c>
      <c r="H180" s="49">
        <v>1466</v>
      </c>
      <c r="I180" s="2" t="s">
        <v>43</v>
      </c>
    </row>
    <row r="181" spans="1:9" ht="25.5" customHeight="1">
      <c r="A181" s="2" t="s">
        <v>167</v>
      </c>
      <c r="B181" s="2">
        <v>1002</v>
      </c>
      <c r="C181" s="2" t="s">
        <v>186</v>
      </c>
      <c r="D181" s="11"/>
      <c r="E181" s="43"/>
      <c r="F181" s="29"/>
      <c r="G181" s="42" t="s">
        <v>146</v>
      </c>
      <c r="H181" s="44">
        <f>ROUND(H180*12/365,0)</f>
        <v>48</v>
      </c>
      <c r="I181" s="2" t="s">
        <v>42</v>
      </c>
    </row>
    <row r="182" spans="1:9" ht="25.5" customHeight="1">
      <c r="A182" s="2" t="s">
        <v>167</v>
      </c>
      <c r="B182" s="2">
        <v>1003</v>
      </c>
      <c r="C182" s="2" t="s">
        <v>187</v>
      </c>
      <c r="D182" s="11"/>
      <c r="E182" s="43"/>
      <c r="F182" s="26" t="s">
        <v>163</v>
      </c>
      <c r="G182" s="42" t="s">
        <v>322</v>
      </c>
      <c r="H182" s="49">
        <v>2932</v>
      </c>
      <c r="I182" s="2" t="s">
        <v>43</v>
      </c>
    </row>
    <row r="183" spans="1:9" ht="25.5" customHeight="1">
      <c r="A183" s="2" t="s">
        <v>167</v>
      </c>
      <c r="B183" s="2">
        <v>1004</v>
      </c>
      <c r="C183" s="2" t="s">
        <v>188</v>
      </c>
      <c r="D183" s="10"/>
      <c r="E183" s="28"/>
      <c r="F183" s="29"/>
      <c r="G183" s="42" t="s">
        <v>147</v>
      </c>
      <c r="H183" s="49">
        <f>ROUND(H182*12/365,0)</f>
        <v>96</v>
      </c>
      <c r="I183" s="2" t="s">
        <v>42</v>
      </c>
    </row>
    <row r="184" spans="1:9" ht="25.5" customHeight="1">
      <c r="A184" s="2" t="s">
        <v>166</v>
      </c>
      <c r="B184" s="2">
        <v>1101</v>
      </c>
      <c r="C184" s="2" t="s">
        <v>189</v>
      </c>
      <c r="D184" s="8" t="s">
        <v>193</v>
      </c>
      <c r="E184" s="25"/>
      <c r="F184" s="26" t="s">
        <v>164</v>
      </c>
      <c r="G184" s="42" t="s">
        <v>321</v>
      </c>
      <c r="H184" s="49">
        <v>1466</v>
      </c>
      <c r="I184" s="2" t="s">
        <v>41</v>
      </c>
    </row>
    <row r="185" spans="1:9" ht="25.5" customHeight="1">
      <c r="A185" s="2" t="s">
        <v>167</v>
      </c>
      <c r="B185" s="2">
        <v>1102</v>
      </c>
      <c r="C185" s="2" t="s">
        <v>190</v>
      </c>
      <c r="D185" s="11"/>
      <c r="E185" s="43"/>
      <c r="F185" s="29"/>
      <c r="G185" s="42" t="s">
        <v>146</v>
      </c>
      <c r="H185" s="44">
        <f>ROUND(H184*12/365,0)</f>
        <v>48</v>
      </c>
      <c r="I185" s="2" t="s">
        <v>42</v>
      </c>
    </row>
    <row r="186" spans="1:9" ht="25.5" customHeight="1">
      <c r="A186" s="2" t="s">
        <v>167</v>
      </c>
      <c r="B186" s="2">
        <v>1103</v>
      </c>
      <c r="C186" s="2" t="s">
        <v>191</v>
      </c>
      <c r="D186" s="11"/>
      <c r="E186" s="43"/>
      <c r="F186" s="26" t="s">
        <v>165</v>
      </c>
      <c r="G186" s="42" t="s">
        <v>323</v>
      </c>
      <c r="H186" s="49">
        <v>2932</v>
      </c>
      <c r="I186" s="2" t="s">
        <v>41</v>
      </c>
    </row>
    <row r="187" spans="1:9" ht="25.5" customHeight="1">
      <c r="A187" s="2" t="s">
        <v>167</v>
      </c>
      <c r="B187" s="2">
        <v>1104</v>
      </c>
      <c r="C187" s="2" t="s">
        <v>192</v>
      </c>
      <c r="D187" s="10"/>
      <c r="E187" s="28"/>
      <c r="F187" s="29"/>
      <c r="G187" s="42" t="s">
        <v>147</v>
      </c>
      <c r="H187" s="49">
        <f>ROUND(H186*12/365,0)</f>
        <v>96</v>
      </c>
      <c r="I187" s="2" t="s">
        <v>42</v>
      </c>
    </row>
    <row r="188" spans="1:9" s="17" customFormat="1" ht="25.5" customHeight="1">
      <c r="A188" s="13" t="s">
        <v>166</v>
      </c>
      <c r="B188" s="13">
        <v>1201</v>
      </c>
      <c r="C188" s="13" t="s">
        <v>217</v>
      </c>
      <c r="D188" s="15" t="s">
        <v>193</v>
      </c>
      <c r="E188" s="45"/>
      <c r="F188" s="46" t="s">
        <v>221</v>
      </c>
      <c r="G188" s="42" t="s">
        <v>324</v>
      </c>
      <c r="H188" s="49">
        <v>1466</v>
      </c>
      <c r="I188" s="13" t="s">
        <v>41</v>
      </c>
    </row>
    <row r="189" spans="1:9" s="17" customFormat="1" ht="25.5" customHeight="1">
      <c r="A189" s="13" t="s">
        <v>167</v>
      </c>
      <c r="B189" s="13">
        <v>1202</v>
      </c>
      <c r="C189" s="13" t="s">
        <v>218</v>
      </c>
      <c r="D189" s="18"/>
      <c r="E189" s="47"/>
      <c r="F189" s="39"/>
      <c r="G189" s="42" t="s">
        <v>146</v>
      </c>
      <c r="H189" s="44">
        <f>ROUND(H188*12/365,0)</f>
        <v>48</v>
      </c>
      <c r="I189" s="13" t="s">
        <v>42</v>
      </c>
    </row>
    <row r="190" spans="1:9" s="17" customFormat="1" ht="25.5" customHeight="1">
      <c r="A190" s="13" t="s">
        <v>167</v>
      </c>
      <c r="B190" s="13">
        <v>1203</v>
      </c>
      <c r="C190" s="13" t="s">
        <v>219</v>
      </c>
      <c r="D190" s="18"/>
      <c r="E190" s="47"/>
      <c r="F190" s="46" t="s">
        <v>222</v>
      </c>
      <c r="G190" s="42" t="s">
        <v>323</v>
      </c>
      <c r="H190" s="49">
        <v>2932</v>
      </c>
      <c r="I190" s="13" t="s">
        <v>41</v>
      </c>
    </row>
    <row r="191" spans="1:9" s="17" customFormat="1" ht="25.5" customHeight="1">
      <c r="A191" s="13" t="s">
        <v>167</v>
      </c>
      <c r="B191" s="13">
        <v>1204</v>
      </c>
      <c r="C191" s="13" t="s">
        <v>220</v>
      </c>
      <c r="D191" s="19"/>
      <c r="E191" s="48"/>
      <c r="F191" s="39"/>
      <c r="G191" s="42" t="s">
        <v>147</v>
      </c>
      <c r="H191" s="49">
        <f>ROUND(H190*12/365,0)</f>
        <v>96</v>
      </c>
      <c r="I191" s="13" t="s">
        <v>42</v>
      </c>
    </row>
    <row r="192" ht="25.5" customHeight="1"/>
    <row r="193" ht="25.5" customHeight="1"/>
    <row r="194" ht="25.5" customHeight="1"/>
    <row r="195" ht="25.5" customHeight="1">
      <c r="A195" s="1" t="s">
        <v>196</v>
      </c>
    </row>
    <row r="196" ht="25.5" customHeight="1"/>
    <row r="197" spans="1:9" ht="25.5" customHeight="1">
      <c r="A197" s="3" t="s">
        <v>24</v>
      </c>
      <c r="B197" s="4"/>
      <c r="C197" s="5" t="s">
        <v>51</v>
      </c>
      <c r="D197" s="8" t="s">
        <v>52</v>
      </c>
      <c r="E197" s="24"/>
      <c r="F197" s="24"/>
      <c r="G197" s="24"/>
      <c r="H197" s="26" t="s">
        <v>136</v>
      </c>
      <c r="I197" s="5" t="s">
        <v>53</v>
      </c>
    </row>
    <row r="198" spans="1:9" ht="25.5" customHeight="1">
      <c r="A198" s="5" t="s">
        <v>253</v>
      </c>
      <c r="B198" s="5" t="s">
        <v>26</v>
      </c>
      <c r="C198" s="7"/>
      <c r="D198" s="11"/>
      <c r="E198" s="51"/>
      <c r="F198" s="51"/>
      <c r="H198" s="32" t="s">
        <v>137</v>
      </c>
      <c r="I198" s="7"/>
    </row>
    <row r="199" spans="1:9" ht="25.5" customHeight="1">
      <c r="A199" s="2" t="s">
        <v>254</v>
      </c>
      <c r="B199" s="2">
        <v>2111</v>
      </c>
      <c r="C199" s="2" t="s">
        <v>94</v>
      </c>
      <c r="D199" s="3" t="s">
        <v>23</v>
      </c>
      <c r="E199" s="40"/>
      <c r="F199" s="40"/>
      <c r="G199" s="37"/>
      <c r="H199" s="30">
        <v>431</v>
      </c>
      <c r="I199" s="5" t="s">
        <v>6</v>
      </c>
    </row>
    <row r="200" spans="1:10" ht="25.5" customHeight="1">
      <c r="A200" s="2" t="s">
        <v>254</v>
      </c>
      <c r="B200" s="2">
        <v>4001</v>
      </c>
      <c r="C200" s="2" t="s">
        <v>95</v>
      </c>
      <c r="D200" s="3" t="s">
        <v>138</v>
      </c>
      <c r="E200" s="40"/>
      <c r="F200" s="37"/>
      <c r="G200" s="30" t="s">
        <v>139</v>
      </c>
      <c r="H200" s="30">
        <v>731</v>
      </c>
      <c r="I200" s="7"/>
      <c r="J200" s="12"/>
    </row>
    <row r="201" spans="1:10" ht="25.5" customHeight="1">
      <c r="A201" s="2" t="s">
        <v>254</v>
      </c>
      <c r="B201" s="2">
        <v>6131</v>
      </c>
      <c r="C201" s="2" t="s">
        <v>96</v>
      </c>
      <c r="D201" s="3" t="s">
        <v>140</v>
      </c>
      <c r="E201" s="40"/>
      <c r="F201" s="37"/>
      <c r="G201" s="30" t="s">
        <v>248</v>
      </c>
      <c r="H201" s="30">
        <v>731</v>
      </c>
      <c r="I201" s="7"/>
      <c r="J201" s="12"/>
    </row>
    <row r="202" spans="1:10" ht="25.5" customHeight="1">
      <c r="A202" s="2" t="s">
        <v>254</v>
      </c>
      <c r="B202" s="2">
        <v>8131</v>
      </c>
      <c r="C202" s="2" t="s">
        <v>194</v>
      </c>
      <c r="D202" s="3" t="s">
        <v>195</v>
      </c>
      <c r="E202" s="40"/>
      <c r="F202" s="37"/>
      <c r="G202" s="30" t="s">
        <v>249</v>
      </c>
      <c r="H202" s="30">
        <v>1031</v>
      </c>
      <c r="I202" s="7"/>
      <c r="J202" s="12"/>
    </row>
    <row r="203" spans="1:9" ht="25.5" customHeight="1">
      <c r="A203" s="2" t="s">
        <v>254</v>
      </c>
      <c r="B203" s="13">
        <v>1001</v>
      </c>
      <c r="C203" s="2" t="s">
        <v>97</v>
      </c>
      <c r="D203" s="3" t="s">
        <v>97</v>
      </c>
      <c r="E203" s="40"/>
      <c r="F203" s="40"/>
      <c r="G203" s="37"/>
      <c r="H203" s="30">
        <v>431</v>
      </c>
      <c r="I203" s="7"/>
    </row>
    <row r="204" spans="1:9" ht="25.5" customHeight="1">
      <c r="A204" s="2" t="s">
        <v>254</v>
      </c>
      <c r="B204" s="13">
        <v>1002</v>
      </c>
      <c r="C204" s="2" t="s">
        <v>141</v>
      </c>
      <c r="D204" s="3" t="s">
        <v>141</v>
      </c>
      <c r="E204" s="40"/>
      <c r="F204" s="40"/>
      <c r="G204" s="37"/>
      <c r="H204" s="30">
        <v>300</v>
      </c>
      <c r="I204" s="6"/>
    </row>
  </sheetData>
  <sheetProtection/>
  <mergeCells count="11">
    <mergeCell ref="D1:F1"/>
    <mergeCell ref="D2:F2"/>
    <mergeCell ref="D3:F3"/>
    <mergeCell ref="D4:F4"/>
    <mergeCell ref="D32:E33"/>
    <mergeCell ref="F14:F15"/>
    <mergeCell ref="F26:F27"/>
    <mergeCell ref="F29:F30"/>
    <mergeCell ref="F17:F18"/>
    <mergeCell ref="F20:F21"/>
    <mergeCell ref="F23:F2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49" r:id="rId1"/>
  <rowBreaks count="3" manualBreakCount="3">
    <brk id="48" max="8" man="1"/>
    <brk id="110" max="8" man="1"/>
    <brk id="175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江南市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24C014</dc:creator>
  <cp:keywords/>
  <dc:description/>
  <cp:lastModifiedBy>江南市</cp:lastModifiedBy>
  <cp:lastPrinted>2019-10-21T07:25:07Z</cp:lastPrinted>
  <dcterms:created xsi:type="dcterms:W3CDTF">2016-12-22T05:33:52Z</dcterms:created>
  <dcterms:modified xsi:type="dcterms:W3CDTF">2019-11-07T06:31:28Z</dcterms:modified>
  <cp:category/>
  <cp:version/>
  <cp:contentType/>
  <cp:contentStatus/>
</cp:coreProperties>
</file>